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0" windowWidth="8475" windowHeight="4875" tabRatio="789" activeTab="17"/>
  </bookViews>
  <sheets>
    <sheet name="T1" sheetId="18" r:id="rId1"/>
    <sheet name="T2" sheetId="5" r:id="rId2"/>
    <sheet name="T3" sheetId="19" r:id="rId3"/>
    <sheet name="T4" sheetId="33" r:id="rId4"/>
    <sheet name="T5" sheetId="7" r:id="rId5"/>
    <sheet name="T6" sheetId="8" r:id="rId6"/>
    <sheet name="T7" sheetId="9" r:id="rId7"/>
    <sheet name="T8" sheetId="10" r:id="rId8"/>
    <sheet name="T9" sheetId="55" r:id="rId9"/>
    <sheet name="T10" sheetId="38" r:id="rId10"/>
    <sheet name="T11" sheetId="12" r:id="rId11"/>
    <sheet name="T12" sheetId="20" r:id="rId12"/>
    <sheet name="T13" sheetId="46" r:id="rId13"/>
    <sheet name="T14" sheetId="34" r:id="rId14"/>
    <sheet name="T15" sheetId="22" r:id="rId15"/>
    <sheet name="T16" sheetId="35" r:id="rId16"/>
    <sheet name="T17" sheetId="36" r:id="rId17"/>
    <sheet name="T18" sheetId="37" r:id="rId18"/>
    <sheet name="T19" sheetId="21" r:id="rId19"/>
    <sheet name="T20" sheetId="47" r:id="rId20"/>
    <sheet name="T21" sheetId="48" r:id="rId21"/>
    <sheet name="T22" sheetId="49" r:id="rId22"/>
    <sheet name="T23" sheetId="50" r:id="rId23"/>
    <sheet name="T24" sheetId="51" r:id="rId24"/>
    <sheet name="T25" sheetId="14" r:id="rId25"/>
    <sheet name="T26" sheetId="56" r:id="rId26"/>
    <sheet name="T27" sheetId="15" r:id="rId27"/>
    <sheet name="T28" sheetId="54" r:id="rId28"/>
    <sheet name="T29" sheetId="32" r:id="rId29"/>
    <sheet name="T30" sheetId="41" r:id="rId30"/>
    <sheet name="T31" sheetId="17" r:id="rId31"/>
    <sheet name="T32" sheetId="24" r:id="rId32"/>
    <sheet name="Aðilar" sheetId="23" r:id="rId33"/>
  </sheets>
  <definedNames>
    <definedName name="_xlnm.Print_Area" localSheetId="14">'T15'!$A$1:$J$44</definedName>
    <definedName name="_xlnm.Print_Area" localSheetId="1">'T2'!$A$1:$H$41</definedName>
    <definedName name="_xlnm.Print_Area" localSheetId="30">'T31'!$A$1:$E$40</definedName>
  </definedNames>
  <calcPr calcId="145621"/>
</workbook>
</file>

<file path=xl/calcChain.xml><?xml version="1.0" encoding="utf-8"?>
<calcChain xmlns="http://schemas.openxmlformats.org/spreadsheetml/2006/main">
  <c r="J8" i="38" l="1"/>
  <c r="I8" i="38"/>
  <c r="H8" i="38"/>
</calcChain>
</file>

<file path=xl/sharedStrings.xml><?xml version="1.0" encoding="utf-8"?>
<sst xmlns="http://schemas.openxmlformats.org/spreadsheetml/2006/main" count="878" uniqueCount="414">
  <si>
    <t>Fastanet</t>
  </si>
  <si>
    <t>Í lok árs / End of</t>
  </si>
  <si>
    <t xml:space="preserve">Notendalínur </t>
  </si>
  <si>
    <t>Samtals / Total</t>
  </si>
  <si>
    <t>xDSL</t>
  </si>
  <si>
    <t>Samtals /Total</t>
  </si>
  <si>
    <t>Farsímanet</t>
  </si>
  <si>
    <t>Fjöldi</t>
  </si>
  <si>
    <t>Markaðshlutdeild</t>
  </si>
  <si>
    <t xml:space="preserve"> - Fyrirtæki / Business</t>
  </si>
  <si>
    <t xml:space="preserve"> - Vodafone </t>
  </si>
  <si>
    <t>ISDN línur (2B) / ISDN (2B) subscribers lines</t>
  </si>
  <si>
    <t>ISDN línur (30B) / ISDN (30B) subscribers lines</t>
  </si>
  <si>
    <t>Símtöl til útlanda / Outgoing international calls</t>
  </si>
  <si>
    <t>Símtöl til farsímaneta / Calls to mobile networks</t>
  </si>
  <si>
    <t>Almenningssímar / Public phones</t>
  </si>
  <si>
    <t>Netsími (49X-XXXX) / IP phone</t>
  </si>
  <si>
    <t>...</t>
  </si>
  <si>
    <t>VoIP sími / VoIP phone</t>
  </si>
  <si>
    <t xml:space="preserve"> - Síminn </t>
  </si>
  <si>
    <t xml:space="preserve">Heildarfjöldi aðgangslína / Subscribers lines </t>
  </si>
  <si>
    <t>Market share</t>
  </si>
  <si>
    <t>Number</t>
  </si>
  <si>
    <t>( 1.000 mínútur / minutes)</t>
  </si>
  <si>
    <t>Tafla 3.</t>
  </si>
  <si>
    <t>Table 3.</t>
  </si>
  <si>
    <t>2002</t>
  </si>
  <si>
    <t>2003</t>
  </si>
  <si>
    <t>2004</t>
  </si>
  <si>
    <t>2005</t>
  </si>
  <si>
    <t>2006</t>
  </si>
  <si>
    <t>Fyrirframgreidd símakort</t>
  </si>
  <si>
    <t>Fixed subscriptions</t>
  </si>
  <si>
    <t>SMS</t>
  </si>
  <si>
    <t>MMS</t>
  </si>
  <si>
    <t>Internet</t>
  </si>
  <si>
    <t>Pre-paid phone cards</t>
  </si>
  <si>
    <t>Með ótímamælda notun</t>
  </si>
  <si>
    <t xml:space="preserve"> - Síminn</t>
  </si>
  <si>
    <t xml:space="preserve"> - Vodafone</t>
  </si>
  <si>
    <t xml:space="preserve"> - Ljósleiðari / Fiber</t>
  </si>
  <si>
    <t xml:space="preserve"> - xDSL</t>
  </si>
  <si>
    <t xml:space="preserve"> - Örbylgja / Wireless-radio</t>
  </si>
  <si>
    <t>Síminn hf.</t>
  </si>
  <si>
    <t>Snerpa ehf.</t>
  </si>
  <si>
    <t>Tengir ehf.</t>
  </si>
  <si>
    <t>IMC Ísland ehf.</t>
  </si>
  <si>
    <t>Fjölnet ehf.</t>
  </si>
  <si>
    <t>Ábótinn ehf.</t>
  </si>
  <si>
    <t xml:space="preserve"> - Fastanetið / Fixed network</t>
  </si>
  <si>
    <t xml:space="preserve"> - Farsímarekstur / Mobile network</t>
  </si>
  <si>
    <t xml:space="preserve"> - Aðrar tekjur / Other income</t>
  </si>
  <si>
    <t>Skráð fjarskiptafyrirtæki</t>
  </si>
  <si>
    <t>Tegund starfsemi</t>
  </si>
  <si>
    <t>DCS 1800 farsímaþjónusta</t>
  </si>
  <si>
    <t>IceCell ehf.</t>
  </si>
  <si>
    <t>DCS 1800 farsímaþjónusta og VOIP þjónusta</t>
  </si>
  <si>
    <t>Míla ehf.</t>
  </si>
  <si>
    <t>Fjarskiptanet</t>
  </si>
  <si>
    <t xml:space="preserve">Internet á Íslandi hf. </t>
  </si>
  <si>
    <t>Fjarskiptanet, talsíma- og gagnaflutningsþjónusta</t>
  </si>
  <si>
    <t>Fjarskiptanet/ tal- og gagnaflutningsþjónusta</t>
  </si>
  <si>
    <t>Fjarskiptaþjónusta</t>
  </si>
  <si>
    <t>Radíó ehf. - Íslensk fjarskipti</t>
  </si>
  <si>
    <t>Fjarskiptaþjónusta og fjarskiptanet/TETRA</t>
  </si>
  <si>
    <t>Fjarskiptaþjónusta: Hljóðvarp og sjónvarp</t>
  </si>
  <si>
    <t>Stykkishólmsbær</t>
  </si>
  <si>
    <t>Gagnaflutningsnet</t>
  </si>
  <si>
    <t>Gagnaflutningsnet og -þjónusta</t>
  </si>
  <si>
    <t>Gagnaveita Reykjavíkur ehf.</t>
  </si>
  <si>
    <t>Tölvun ehf.</t>
  </si>
  <si>
    <t>Þekking - Tristan hf.</t>
  </si>
  <si>
    <t>Equant á Islandi ehf.</t>
  </si>
  <si>
    <t>Gagnaflutningsþjónusta</t>
  </si>
  <si>
    <t>Gagnaveita Skagafjarðar ehf.</t>
  </si>
  <si>
    <t>Magnavík ehf.</t>
  </si>
  <si>
    <t>Tölvu- og rafeindaþjónusta Suðurlands ehf.</t>
  </si>
  <si>
    <t>Nepal hugbúnaður</t>
  </si>
  <si>
    <t>Gagnaflutningsþjónusta og þráðlaust fjarskiptanet</t>
  </si>
  <si>
    <t xml:space="preserve">Bloomberg Finance L.P. </t>
  </si>
  <si>
    <t>Leigulínuþjónusta og almennt fjarskiptanet.</t>
  </si>
  <si>
    <t>Ljósleiðaranet</t>
  </si>
  <si>
    <t>DVD-Margmiðlun ehf.</t>
  </si>
  <si>
    <t>Rekstur breiðbandskerfis fyrir útvarpsdreifingu</t>
  </si>
  <si>
    <t>Rekstur kapalkerfis</t>
  </si>
  <si>
    <t>Farice hf.</t>
  </si>
  <si>
    <t>Sæstrengur</t>
  </si>
  <si>
    <t>Nova ehf.</t>
  </si>
  <si>
    <t>Talsíma- og gagnaflutningsþjónusta</t>
  </si>
  <si>
    <t>Talsíma, gagnaflutningsþjónusta og fjarskiptanet</t>
  </si>
  <si>
    <t>Talsíma-, gagnaflutningsþjónusta og fjarskiptanet</t>
  </si>
  <si>
    <t>Hátíðni hf.</t>
  </si>
  <si>
    <t>Hringiðan ehf./Vortex Inc.</t>
  </si>
  <si>
    <t>Netsamskipti ehf.</t>
  </si>
  <si>
    <t>TSC ehf.</t>
  </si>
  <si>
    <t>Talsíma-, gagnaflutningsþjónusta og stafrænt sjónvarp</t>
  </si>
  <si>
    <t>Talsímaþjónusta, GSM, NMT og fl.</t>
  </si>
  <si>
    <t>Neyðarlínan hf.</t>
  </si>
  <si>
    <t>Talsímaþjónusta/neyðarsímsvörun</t>
  </si>
  <si>
    <t>Talþjónusta við flugvélar</t>
  </si>
  <si>
    <t>PSTN aðgangslínur / PSTN subscribers lines</t>
  </si>
  <si>
    <t xml:space="preserve"> - Stoðsvið / Support services</t>
  </si>
  <si>
    <t xml:space="preserve"> - Heimili / Private</t>
  </si>
  <si>
    <t>(1.000 skilaboð / Messages)</t>
  </si>
  <si>
    <t>Numbers</t>
  </si>
  <si>
    <t>Voice telephony, data transmission and network</t>
  </si>
  <si>
    <t>Data transmission and service</t>
  </si>
  <si>
    <t>Leased line and network</t>
  </si>
  <si>
    <t>Broadcast caple network</t>
  </si>
  <si>
    <t>Data transmission service</t>
  </si>
  <si>
    <t>Submarine caple</t>
  </si>
  <si>
    <t>Voice transmission service for aircrafts</t>
  </si>
  <si>
    <t>Mobile DSC 1800 and VOIP service</t>
  </si>
  <si>
    <t>Mobile DSC 1800</t>
  </si>
  <si>
    <t>Network, voice telephony and data transmisson</t>
  </si>
  <si>
    <t>Telephony, data transmission and digital televison</t>
  </si>
  <si>
    <t>Já upplýsingaveitur ehf.</t>
  </si>
  <si>
    <t>Data transmission service and network</t>
  </si>
  <si>
    <t xml:space="preserve">Network  </t>
  </si>
  <si>
    <t>Data transmission service and wireless data transmission</t>
  </si>
  <si>
    <t>Voice telephony - emergency service</t>
  </si>
  <si>
    <t>Voice telephony and data transmission</t>
  </si>
  <si>
    <t>Telecommunication service</t>
  </si>
  <si>
    <t>Cable network</t>
  </si>
  <si>
    <t>Transmission of radio and television singals</t>
  </si>
  <si>
    <t>Voice telephony, mobile, data transmission and network</t>
  </si>
  <si>
    <t>Data transmission network</t>
  </si>
  <si>
    <t>Fiber optical network</t>
  </si>
  <si>
    <t xml:space="preserve">% breyting milli ára / Year to year % change </t>
  </si>
  <si>
    <t>( 1.000 símtöl / calls)</t>
  </si>
  <si>
    <t>(  -1000 skilaboð / Messages)</t>
  </si>
  <si>
    <t xml:space="preserve"> - Gervihnettir / Satellite</t>
  </si>
  <si>
    <t>Í milljónum króna / In millions of krónur</t>
  </si>
  <si>
    <t>Velta og fjárfesting</t>
  </si>
  <si>
    <t xml:space="preserve"> - Gagnafl. og Internet þjón. - Data transfer and Internet service</t>
  </si>
  <si>
    <t xml:space="preserve"> - Nova</t>
  </si>
  <si>
    <t>Martölvan ehf.</t>
  </si>
  <si>
    <t>Útg. síma- og vistfangaskrár. Símauppl.þjónusta</t>
  </si>
  <si>
    <t>Publication of directories, directory enquiry service</t>
  </si>
  <si>
    <t xml:space="preserve"> - Símtöl til útlanda / Outgoing international calls</t>
  </si>
  <si>
    <t xml:space="preserve"> - Símtöl til farsímaneta / Calls to mobile networks</t>
  </si>
  <si>
    <t xml:space="preserve"> - Símtöl á internetið / Calls to internet</t>
  </si>
  <si>
    <t xml:space="preserve"> - Símtöl í fastanet / Calls to fixed network</t>
  </si>
  <si>
    <t>Símtöl á internetið / Calls to the internet</t>
  </si>
  <si>
    <t xml:space="preserve"> - Tal</t>
  </si>
  <si>
    <t>Brimrún ehf.</t>
  </si>
  <si>
    <t>Gagnaflutningsþjónusta um gervitungl</t>
  </si>
  <si>
    <t>GlobalCall ehf.</t>
  </si>
  <si>
    <t>Talsímaþjónusta</t>
  </si>
  <si>
    <t>IP fjarskipti ehf. (Tal)</t>
  </si>
  <si>
    <t>OnAir. S.A.R.L.</t>
  </si>
  <si>
    <t>Farsímaþjónusta um borð í flugvélum (MCA)</t>
  </si>
  <si>
    <t>Tele Greenland A/S</t>
  </si>
  <si>
    <t>Öryggisfjarskipti ehf.</t>
  </si>
  <si>
    <t>Talsímaþjónusta og fjarskiptanet</t>
  </si>
  <si>
    <t>Data transmission via satellite</t>
  </si>
  <si>
    <t>Voice telephony</t>
  </si>
  <si>
    <t>Data transmission</t>
  </si>
  <si>
    <t>OnAir S.A.R.L</t>
  </si>
  <si>
    <t>Mobile communication service on aircraft (MCA)</t>
  </si>
  <si>
    <t>Voice telephony and network</t>
  </si>
  <si>
    <t>Submarine cable</t>
  </si>
  <si>
    <t>Telecommunication service and network / Tetra</t>
  </si>
  <si>
    <t>Mobile broadband</t>
  </si>
  <si>
    <t>(1.000 MB)</t>
  </si>
  <si>
    <t>Breiðbandstenging farsíma</t>
  </si>
  <si>
    <t xml:space="preserve"> - Eingöngu gögn/data only</t>
  </si>
  <si>
    <t xml:space="preserve">Mobile broadband </t>
  </si>
  <si>
    <t xml:space="preserve"> - Fjöldi virkra 2G korta</t>
  </si>
  <si>
    <t>Farsímanet / gögn</t>
  </si>
  <si>
    <t>Mobile network / Data</t>
  </si>
  <si>
    <t>Farsímanet / tal og gögn</t>
  </si>
  <si>
    <t>Farsímanet / Eingöngu gögn</t>
  </si>
  <si>
    <t>Mobile network / data only</t>
  </si>
  <si>
    <t xml:space="preserve"> - Talsímarekstur / Fixed network phone</t>
  </si>
  <si>
    <t xml:space="preserve"> - GlobalCall</t>
  </si>
  <si>
    <t>Fónn ehf.</t>
  </si>
  <si>
    <t>Kukl ehf.</t>
  </si>
  <si>
    <t>Ljós og gagnaleiðari ehf.</t>
  </si>
  <si>
    <t>Softverk ehf.</t>
  </si>
  <si>
    <t>Tölvustoð ehf.</t>
  </si>
  <si>
    <t>Overview over licence holders in the electronic communications market:</t>
  </si>
  <si>
    <t>Emerald Network Computing. Inc.</t>
  </si>
  <si>
    <t>Sæstrengur og gagnaflutningsþjónusta</t>
  </si>
  <si>
    <t>Sjónvarpsmiðstöðin ehf.</t>
  </si>
  <si>
    <t>Submarine cable and data transmission service</t>
  </si>
  <si>
    <t xml:space="preserve"> - Gagnafl. og Internet þjón./Data transfer and Internet service</t>
  </si>
  <si>
    <t>Ár</t>
  </si>
  <si>
    <t xml:space="preserve">Mynd 1. Fjöldi aðgangslína í fastanetinu </t>
  </si>
  <si>
    <t>Picture 1. Total subscribers lines in the fixed network</t>
  </si>
  <si>
    <t>Tafla 2. PSTN notendalínur</t>
  </si>
  <si>
    <t>Table 2. Ordinary telephone subscribers lines</t>
  </si>
  <si>
    <t>Picture 2. Ordinary telephone subscribers lines by companies</t>
  </si>
  <si>
    <t>Mynd 3. Markaðshlutdeild skipt eftir heimilum og fyrirtækjum</t>
  </si>
  <si>
    <t>Mynd 4. Fjöldi mínútna á fastaneti</t>
  </si>
  <si>
    <t>Mynd 5. Markaðshlutdeild skipt eftir fyrirtækjum</t>
  </si>
  <si>
    <t>Picture 5. Market share by companies</t>
  </si>
  <si>
    <t>Mynd 6. Markaðshlutdeild skipt eftir fyrirtækjum</t>
  </si>
  <si>
    <t>Picture 6. Market share by companies</t>
  </si>
  <si>
    <t>Mynd 7. Markaðshlutdeild skipt eftir fyrirtækjum</t>
  </si>
  <si>
    <t>Picture 7. Market share by companies</t>
  </si>
  <si>
    <t>Mynd 10. Markaðshlutdeild skipt eftir fyrirtækjum</t>
  </si>
  <si>
    <t>Picture 10. Market share by companies</t>
  </si>
  <si>
    <t>Mynd 11. Markaðshlutdeild skipt eftir fyrirtækjum</t>
  </si>
  <si>
    <t>Picture 11. Market share by companies</t>
  </si>
  <si>
    <t>Mynd 15. Markaðshlutdeild skipt eftir fyrirtækjum</t>
  </si>
  <si>
    <t>Picture 15. Market share by companies</t>
  </si>
  <si>
    <t>Mynd 16. Markaðshlutdeild skipt eftir fyrirtækjum</t>
  </si>
  <si>
    <t>Mynd 17. Markaðshlutdeild skipt eftir fyrirtækjum</t>
  </si>
  <si>
    <t>Picture 18. Market share by companies</t>
  </si>
  <si>
    <t>Mynd 19. Markaðshlutdeild skipt eftir fyrirtækjum</t>
  </si>
  <si>
    <t>Picture 19. Market share by companies</t>
  </si>
  <si>
    <t>Picture 20. Market share by companies</t>
  </si>
  <si>
    <t/>
  </si>
  <si>
    <t xml:space="preserve">Tafla 1. Helstu stærðir á fastaneti </t>
  </si>
  <si>
    <t xml:space="preserve">Table 1. Main indicators in the fixed network </t>
  </si>
  <si>
    <t xml:space="preserve">Table 5. Domestic traffic in the fixed network </t>
  </si>
  <si>
    <t>Tafla 6. Símtöl til útlanda</t>
  </si>
  <si>
    <t xml:space="preserve">Table 6. Outgoing international calls </t>
  </si>
  <si>
    <t xml:space="preserve">Table 7. Calls to mobile networks </t>
  </si>
  <si>
    <t>Tafla 7. Símtöl til farsímaneta</t>
  </si>
  <si>
    <t>Tafla 8. Helstu stærðir á farsímamarkaði</t>
  </si>
  <si>
    <t>Table 8. Main indicators in mobile networks</t>
  </si>
  <si>
    <t>Mynd 2. PSTN notendalínur eftir fyrirtækjum</t>
  </si>
  <si>
    <t xml:space="preserve">Table 4. Total traffic in the fixed network </t>
  </si>
  <si>
    <t>Picture 4. Total traffic in the fixed network</t>
  </si>
  <si>
    <t>Mynd 8. Hlutfalsleg skipting farsímanotenda</t>
  </si>
  <si>
    <t>Mynd 20. Markaðshlutdeild skipt eftir fyrirtækjum</t>
  </si>
  <si>
    <t>Picture 8. Comparative division of mobile users</t>
  </si>
  <si>
    <t>Alterna Tel ehf.</t>
  </si>
  <si>
    <t>Talsíma-, farsíma- og gagnaflutningsþjónusta</t>
  </si>
  <si>
    <t>Backbone ehf.</t>
  </si>
  <si>
    <t>Datacell ehf.</t>
  </si>
  <si>
    <t>Gullskógar ehf.</t>
  </si>
  <si>
    <t>iCell ehf.</t>
  </si>
  <si>
    <t>GSM, talsímaþjónusta, gagnaflutningsþjónusta o.fl.</t>
  </si>
  <si>
    <t>Símafélagið ehf.</t>
  </si>
  <si>
    <t>Tæknimiðlun ehf.</t>
  </si>
  <si>
    <t>Örugga símafélagið ehf.</t>
  </si>
  <si>
    <t>Voice telephony, mobile and data transmission</t>
  </si>
  <si>
    <t>Data transmission services</t>
  </si>
  <si>
    <t>Davíð og Golíat ehf.</t>
  </si>
  <si>
    <t>Voice telephony and data transmission service</t>
  </si>
  <si>
    <t xml:space="preserve">Management and lease of NATO´s optical fibre network </t>
  </si>
  <si>
    <t>Mynd 27. Markaðshlutdeild skipt eftir fyrirtækjum</t>
  </si>
  <si>
    <t>Picture 27. Market share by companies</t>
  </si>
  <si>
    <t>Mynd 26. Markaðshlutdeild skipt eftir fyrirtækjum</t>
  </si>
  <si>
    <t>Picture 26. Market share by companies</t>
  </si>
  <si>
    <t>Table 25. Total subscriptions by type</t>
  </si>
  <si>
    <t>Mynd 25. Hlutfall tenginga eftir tegund</t>
  </si>
  <si>
    <t>Picture 25. Connection rate by type</t>
  </si>
  <si>
    <t>Tafla 25. Fjöldi tenginga eftir tegund</t>
  </si>
  <si>
    <t>Table 24. Data traffic from mobile network, data only subscriptions</t>
  </si>
  <si>
    <t>Tafla 24. Gagnamagn, eingöngu gagnaáskrift</t>
  </si>
  <si>
    <t>Tafla 23. Gagnamagn, tal og gagnamagn</t>
  </si>
  <si>
    <t>Table 23. Data traffic from mobile network, speech and data</t>
  </si>
  <si>
    <t>Tafla 22. Gagnamagn á farsímaneti</t>
  </si>
  <si>
    <t>Table 22. Data traffic from mobile network</t>
  </si>
  <si>
    <t>Mynd 22. Hlutfall gagnamagns eftir tegund</t>
  </si>
  <si>
    <t>Picture 22. Data traffic by type</t>
  </si>
  <si>
    <t>Table 21. Mobile broadband, number of data only subscriptions</t>
  </si>
  <si>
    <t>Mynd 21. Markaðshlutdeild skipt eftir fyrirtækjum</t>
  </si>
  <si>
    <t>Picture 21. Market share by companies</t>
  </si>
  <si>
    <t>Tafla 19. Fjöldi SMS og MMS skilaboða eftir fyrirtækjum</t>
  </si>
  <si>
    <t>Table 19. Total SMS and MMS messages by companies</t>
  </si>
  <si>
    <t>Mynd 18. Markaðshlutdeild skipt eftir fyrirtækjum</t>
  </si>
  <si>
    <t>Tafla 17. Fjöldi mínútna úr farsímum í farsíma</t>
  </si>
  <si>
    <t>Table 17. Total minutes from mobile to mobile</t>
  </si>
  <si>
    <t>Picture 17. Market share by company</t>
  </si>
  <si>
    <t>Picture 16. Market share by companies</t>
  </si>
  <si>
    <t>Table 14. Total minutes from GSM mobile phones.</t>
  </si>
  <si>
    <t>Mynd 13. Markaðshlutdeild skipt eftir tegund.</t>
  </si>
  <si>
    <t>Picture 13. Market share by type</t>
  </si>
  <si>
    <t>Mynd 12. Markaðshlutdeild skipt eftir fyrirtækjum</t>
  </si>
  <si>
    <t>Picture 12. Market share by companies</t>
  </si>
  <si>
    <t>Heildarfjöldi farsíma áskrifta / Total mobile subscriptions</t>
  </si>
  <si>
    <t>Farsímaáskriftir með talþjónustu / Mobile voice only</t>
  </si>
  <si>
    <t>Gagnaáskrift eingöngu / Data only subscriptions</t>
  </si>
  <si>
    <t>Fjöldi mínútna úr farsímum / Total minutes from mobile</t>
  </si>
  <si>
    <t>Fjöldi símtala úr farsímum / Total calls from mobile</t>
  </si>
  <si>
    <t>SMS skeyti send úr farsímum / SMS sent from mobile</t>
  </si>
  <si>
    <t>MMS skeyti send úr farsímum / MMS sent from mobile</t>
  </si>
  <si>
    <t xml:space="preserve"> - Tal og gögn/voice and data</t>
  </si>
  <si>
    <t>Mobile network / voice and data</t>
  </si>
  <si>
    <t>Fiber</t>
  </si>
  <si>
    <t>Tafla 32. Fjárfestingar eftir fjarskiptastarfsemi</t>
  </si>
  <si>
    <t>Mynd 32. Hlutfall fjárfestinga eftir fjarskiptastarfsemi</t>
  </si>
  <si>
    <t>Picture 32. Investment in telecommunication</t>
  </si>
  <si>
    <t>Tafla  31. Heildartekjur eftir fjarskiptastarfsemi</t>
  </si>
  <si>
    <t xml:space="preserve">Table 31. Total income from telecommunication </t>
  </si>
  <si>
    <t>Mynd 31. Hlutfall heildartekna eftir fjarskiptastarfsemi</t>
  </si>
  <si>
    <t>Picture 31. Total income from telecommunication</t>
  </si>
  <si>
    <t>Tafla 30. Fjöldi xDSL áskrifenda eftir hraða tengingar</t>
  </si>
  <si>
    <t xml:space="preserve">Table 30. Total xDSL subscribers by connection speed </t>
  </si>
  <si>
    <t>Mynd 30. Hlutfall xDSL áskrifenda eftir hraða tengingar</t>
  </si>
  <si>
    <t>Picture 30. Total xDSL subscribers by connection speed</t>
  </si>
  <si>
    <t>Tafla 28. Fjöldi ljósleiðara áskrifta eftir fyrirtækjum</t>
  </si>
  <si>
    <t>Table 28. Total fiber subscriptions by companies</t>
  </si>
  <si>
    <t>Mynd 28. Markaðshlutdeild skipt eftir fyrirtækjum</t>
  </si>
  <si>
    <t>Picture 28. Market share by companies</t>
  </si>
  <si>
    <t>Tafla 27. Fjöldi xDSL tenginga eftir fyrirtækjum</t>
  </si>
  <si>
    <t>Table 27. Total xDSL subscriptions by companies</t>
  </si>
  <si>
    <t>Tafla 26. Fjöldi tenginga eftir fyrirtækjum</t>
  </si>
  <si>
    <t>Table 26. Total subscriptions by companies</t>
  </si>
  <si>
    <t>Á ári / Per year</t>
  </si>
  <si>
    <t>Mynd 9. Markaðshlutdeild skipt eftir fyrirtækjum</t>
  </si>
  <si>
    <t>Picture 9. Market share by companies</t>
  </si>
  <si>
    <t>Tafla 29. Fjöldi xDSL og ljósleiðara internettenginga</t>
  </si>
  <si>
    <t>Table 29. Total xDSL and fiber internet connection</t>
  </si>
  <si>
    <t>Mynd 29. Fjöldi xDSL og ljósleiðara internettenginga</t>
  </si>
  <si>
    <t>Picture 29. Total xDSL and fiber internet connection</t>
  </si>
  <si>
    <t xml:space="preserve">Tafla 9. Heildarfjöldi áskrifta </t>
  </si>
  <si>
    <t xml:space="preserve">Table 9. Total subscriptions </t>
  </si>
  <si>
    <t xml:space="preserve">Tafla 10. Fjöldi áskrifta með talþjónustu </t>
  </si>
  <si>
    <t xml:space="preserve">Table 10. Mobile voice only subscriptions </t>
  </si>
  <si>
    <t xml:space="preserve">Tafla 11. Fastar áskriftir </t>
  </si>
  <si>
    <t xml:space="preserve">Table 11. Fixed subscriptions </t>
  </si>
  <si>
    <t xml:space="preserve">Tafla 12. Fyrirframgreidd símakort </t>
  </si>
  <si>
    <t xml:space="preserve">Table 12. Pre-paid phone cards </t>
  </si>
  <si>
    <t>Table 15. Total minutes from mobile phones</t>
  </si>
  <si>
    <t>Tafla 16. Fjöldi mínútna úr farsímum til fastanets</t>
  </si>
  <si>
    <t>Table 16. Total minutes from mobile to fixed newtwork</t>
  </si>
  <si>
    <t>Tafla 18. Fjöldi mínútna úr farsímum til útlanda</t>
  </si>
  <si>
    <t>Table 18. Total mobile outgoing international calls</t>
  </si>
  <si>
    <t>Picture 3. Market share by private and business</t>
  </si>
  <si>
    <t xml:space="preserve"> - Hringdu</t>
  </si>
  <si>
    <t xml:space="preserve">Fjöldi áskrifta </t>
  </si>
  <si>
    <t xml:space="preserve">Total subscriptions </t>
  </si>
  <si>
    <t xml:space="preserve">Fastar áskriftir </t>
  </si>
  <si>
    <t>Mynd 14. Fjöldi mínútna úr farsíma</t>
  </si>
  <si>
    <t>Picture 14. Total minutes from mobile phone</t>
  </si>
  <si>
    <t>Advania hf.</t>
  </si>
  <si>
    <t>Colt Lux Group Holding S.a.r.l.</t>
  </si>
  <si>
    <t>Fjarskipti ehf.</t>
  </si>
  <si>
    <t>Fjarskiptaþjónusta og fjarskiptanet/Tetra</t>
  </si>
  <si>
    <t>Gagnaveitan ehf.</t>
  </si>
  <si>
    <t>Hringdu ehf.</t>
  </si>
  <si>
    <t>Isavia ehf.</t>
  </si>
  <si>
    <t>Kapalkerfi ehf.</t>
  </si>
  <si>
    <t>Landhelgisgæsla Íslands</t>
  </si>
  <si>
    <t>Rekstur og útleiga NATO ljósleiðarastrengja</t>
  </si>
  <si>
    <t>Nýherji hf.</t>
  </si>
  <si>
    <t>Opin kerfi ehf.</t>
  </si>
  <si>
    <t>Packet ehf.</t>
  </si>
  <si>
    <t>Gagnaflutningsnet- og þjónusta</t>
  </si>
  <si>
    <t>Ríkisútvarpið  ohf.</t>
  </si>
  <si>
    <t>Isavia ohf.</t>
  </si>
  <si>
    <t xml:space="preserve"> - Nova </t>
  </si>
  <si>
    <t xml:space="preserve">ISDN (2B) línur </t>
  </si>
  <si>
    <t xml:space="preserve">ISDN (2B) subscriber lines </t>
  </si>
  <si>
    <t>Table 20. Mobile broadband, number of voice and data subscriptions</t>
  </si>
  <si>
    <t xml:space="preserve"> - Aðrir / Others</t>
  </si>
  <si>
    <t xml:space="preserve"> - Minna en / Less than 10 Mbit/s</t>
  </si>
  <si>
    <t>Símtöl til fastaneta / Calls to fixed networks</t>
  </si>
  <si>
    <t xml:space="preserve"> - Símtöl til fastaneta / Calls to fixed networks</t>
  </si>
  <si>
    <t>Tafla 5. Fjöldi mínútna á símtölum til fastaneta</t>
  </si>
  <si>
    <t>Fjöldi virkra 3G og 4G korta</t>
  </si>
  <si>
    <t>Active 3G and 4G phone cards</t>
  </si>
  <si>
    <t xml:space="preserve"> - Fjöldi virkra 3G og 4G korta</t>
  </si>
  <si>
    <t>Tafla 13. Fjöldi virkra símakorta á 3G og 4G farsímanetum</t>
  </si>
  <si>
    <t>Table 13. Number of active phone cards on 3G and 4G mobile networks</t>
  </si>
  <si>
    <t>Mynd 23. Gagnamagn skipt eftir fyrirtækjum</t>
  </si>
  <si>
    <t>Picture 23. Data traffic divided by companies</t>
  </si>
  <si>
    <t>Mynd 24. Gagnamagn skipt eftir fyrirtækjum</t>
  </si>
  <si>
    <t>Picture 24. Data traffic divided by companies</t>
  </si>
  <si>
    <t>2013</t>
  </si>
  <si>
    <t xml:space="preserve"> - Á milli / Between 50 - 100 Mbit/s</t>
  </si>
  <si>
    <t>Tafla 20.  Fjöldi áskrifta fyrir netið í símann</t>
  </si>
  <si>
    <t>Tafla 21. Fjöldi áskrifta fyrir netþjónustu á farsímaneti</t>
  </si>
  <si>
    <t>Tafla 4. Heildarfjöldi mínútna á símtölum í fastaneti</t>
  </si>
  <si>
    <t>Tafla 14. Heildarfjöldi mínútna á símtölum úr farsíma.</t>
  </si>
  <si>
    <t>Tafla 15. Heildarfjöldi mínútna á símtölum úr farsímum</t>
  </si>
  <si>
    <t xml:space="preserve"> - Á milli / Between 10 - 20 Mbit/s</t>
  </si>
  <si>
    <t xml:space="preserve"> - Á milli / Between 20 - 50 Mbit/s</t>
  </si>
  <si>
    <t>365-miðlar ehf.</t>
  </si>
  <si>
    <t>Farsíma- og gagnaflutningsþjónusta</t>
  </si>
  <si>
    <t>Boðleið Þjónusta ehf.</t>
  </si>
  <si>
    <t>Caze ehf.</t>
  </si>
  <si>
    <t>DCN Hub ehf.</t>
  </si>
  <si>
    <t>Einar Ben Þorsteinsson</t>
  </si>
  <si>
    <t>Factor ehf.</t>
  </si>
  <si>
    <t>Gagnaflutningsnet- og gagnaflutningsþjónusta</t>
  </si>
  <si>
    <t>Fjarskiptafélag Skeiða- og Gnúpverjahrepps ehf.</t>
  </si>
  <si>
    <t>Gagnaveita Hornafjarðar ehf.</t>
  </si>
  <si>
    <t>Gagnaveita Suðurlands ehf.</t>
  </si>
  <si>
    <t>Hringtorg ehf.</t>
  </si>
  <si>
    <t>IRJA ehf.</t>
  </si>
  <si>
    <t>Kvíaholt ehf.</t>
  </si>
  <si>
    <t>Lancelot BV</t>
  </si>
  <si>
    <t>Farsímanet- og þjónusta</t>
  </si>
  <si>
    <t>Netvarpið ehf.</t>
  </si>
  <si>
    <t>Nextgen Mobile Ltd.</t>
  </si>
  <si>
    <t>Opex ehf.</t>
  </si>
  <si>
    <t>Orkufjarskipti hf.</t>
  </si>
  <si>
    <t>Símaþjónustan ehf.</t>
  </si>
  <si>
    <t>Smartphone ehf.</t>
  </si>
  <si>
    <t>Tal- og farsímaþjónusta</t>
  </si>
  <si>
    <t>SportTV ehf.</t>
  </si>
  <si>
    <t>Sjónvarp- hljóðvarp og fjarskiptaþjónusta</t>
  </si>
  <si>
    <t>Upplýsingatæknifélagið Omnis ehf.</t>
  </si>
  <si>
    <t>Moblile and data transmission service</t>
  </si>
  <si>
    <t>Mobile and data transmission services</t>
  </si>
  <si>
    <t xml:space="preserve">Gagnaveita Hornafjarðar ehf. </t>
  </si>
  <si>
    <t>Electronic communucation networks</t>
  </si>
  <si>
    <t>Electronic communcation services</t>
  </si>
  <si>
    <t>Mobile network and services</t>
  </si>
  <si>
    <t xml:space="preserve">Netvarpið ehf. </t>
  </si>
  <si>
    <t xml:space="preserve">Orkufjarskipti hf. </t>
  </si>
  <si>
    <t>Electronic communication network</t>
  </si>
  <si>
    <t xml:space="preserve">Smartphone ehf. </t>
  </si>
  <si>
    <t>Voice and mobile telephony</t>
  </si>
  <si>
    <t>Transmission of radio and television singals and telecommunication service</t>
  </si>
  <si>
    <t>TELE Greenland A/S</t>
  </si>
  <si>
    <t xml:space="preserve">Upplýsingatæknifélagið Omnis ehf.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</si>
</sst>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0.0%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1"/>
      <name val="Verdana"/>
      <family val="2"/>
    </font>
    <font>
      <i/>
      <sz val="10"/>
      <name val="Verdana"/>
      <family val="2"/>
    </font>
    <font>
      <b/>
      <sz val="11"/>
      <name val="Verdana"/>
      <family val="2"/>
    </font>
    <font>
      <sz val="10"/>
      <color indexed="9"/>
      <name val="Verdana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rgb="FFFF0000"/>
      <name val="Verdana"/>
      <family val="2"/>
    </font>
    <font>
      <sz val="11"/>
      <name val="Times"/>
      <family val="1"/>
    </font>
    <font>
      <sz val="9"/>
      <name val="Verdana"/>
      <family val="2"/>
    </font>
    <font>
      <b/>
      <i/>
      <sz val="11"/>
      <name val="Verdana"/>
      <family val="2"/>
    </font>
    <font>
      <sz val="8"/>
      <name val="Verdana"/>
      <family val="2"/>
    </font>
    <font>
      <b/>
      <sz val="15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3" applyNumberFormat="0" applyFill="0" applyProtection="0">
      <alignment horizontal="left" vertical="center"/>
    </xf>
  </cellStyleXfs>
  <cellXfs count="202">
    <xf numFmtId="0" fontId="0" fillId="0" borderId="0" xfId="0"/>
    <xf numFmtId="0" fontId="3" fillId="0" borderId="0" xfId="0" applyFont="1"/>
    <xf numFmtId="0" fontId="3" fillId="0" borderId="1" xfId="0" applyFont="1" applyBorder="1"/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9" fontId="3" fillId="0" borderId="0" xfId="2" applyFont="1"/>
    <xf numFmtId="0" fontId="3" fillId="0" borderId="0" xfId="0" applyFont="1" applyFill="1"/>
    <xf numFmtId="9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/>
    <xf numFmtId="0" fontId="4" fillId="0" borderId="0" xfId="0" applyNumberFormat="1" applyFont="1"/>
    <xf numFmtId="0" fontId="6" fillId="0" borderId="0" xfId="0" applyFont="1"/>
    <xf numFmtId="3" fontId="3" fillId="0" borderId="1" xfId="0" applyNumberFormat="1" applyFont="1" applyFill="1" applyBorder="1"/>
    <xf numFmtId="9" fontId="3" fillId="0" borderId="0" xfId="2" applyFont="1" applyFill="1"/>
    <xf numFmtId="3" fontId="3" fillId="0" borderId="0" xfId="0" applyNumberFormat="1" applyFont="1" applyFill="1" applyBorder="1"/>
    <xf numFmtId="9" fontId="3" fillId="0" borderId="0" xfId="2" applyFont="1" applyFill="1" applyBorder="1"/>
    <xf numFmtId="3" fontId="3" fillId="0" borderId="0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3" fontId="0" fillId="0" borderId="0" xfId="0" applyNumberFormat="1"/>
    <xf numFmtId="9" fontId="0" fillId="0" borderId="0" xfId="2" applyFont="1"/>
    <xf numFmtId="0" fontId="0" fillId="0" borderId="1" xfId="0" applyBorder="1"/>
    <xf numFmtId="0" fontId="4" fillId="2" borderId="0" xfId="0" applyFont="1" applyFill="1"/>
    <xf numFmtId="0" fontId="3" fillId="2" borderId="0" xfId="0" applyFont="1" applyFill="1"/>
    <xf numFmtId="3" fontId="4" fillId="2" borderId="0" xfId="0" applyNumberFormat="1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7" fillId="0" borderId="0" xfId="0" applyFont="1"/>
    <xf numFmtId="0" fontId="4" fillId="0" borderId="0" xfId="0" applyFont="1" applyFill="1" applyBorder="1"/>
    <xf numFmtId="0" fontId="8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9" fillId="0" borderId="0" xfId="0" applyFont="1"/>
    <xf numFmtId="0" fontId="10" fillId="0" borderId="0" xfId="0" applyFont="1"/>
    <xf numFmtId="1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/>
    <xf numFmtId="9" fontId="11" fillId="0" borderId="0" xfId="2" applyFont="1"/>
    <xf numFmtId="3" fontId="12" fillId="0" borderId="0" xfId="0" applyNumberFormat="1" applyFont="1" applyFill="1" applyBorder="1" applyAlignment="1"/>
    <xf numFmtId="1" fontId="3" fillId="0" borderId="0" xfId="0" applyNumberFormat="1" applyFont="1"/>
    <xf numFmtId="0" fontId="3" fillId="0" borderId="0" xfId="0" applyFont="1" applyAlignment="1">
      <alignment horizontal="left"/>
    </xf>
    <xf numFmtId="3" fontId="12" fillId="0" borderId="0" xfId="2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 applyProtection="1"/>
    <xf numFmtId="0" fontId="10" fillId="0" borderId="0" xfId="0" applyFont="1" applyBorder="1"/>
    <xf numFmtId="0" fontId="8" fillId="0" borderId="0" xfId="0" applyFont="1" applyBorder="1"/>
    <xf numFmtId="0" fontId="1" fillId="3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4" fillId="0" borderId="0" xfId="0" applyNumberFormat="1" applyFont="1" applyFill="1"/>
    <xf numFmtId="0" fontId="3" fillId="0" borderId="0" xfId="0" applyFont="1" applyFill="1" applyAlignment="1"/>
    <xf numFmtId="0" fontId="14" fillId="0" borderId="0" xfId="0" applyFont="1"/>
    <xf numFmtId="0" fontId="13" fillId="0" borderId="0" xfId="0" applyFont="1" applyFill="1" applyBorder="1"/>
    <xf numFmtId="164" fontId="3" fillId="2" borderId="0" xfId="2" applyNumberFormat="1" applyFont="1" applyFill="1"/>
    <xf numFmtId="164" fontId="3" fillId="0" borderId="0" xfId="2" applyNumberFormat="1" applyFont="1" applyFill="1"/>
    <xf numFmtId="164" fontId="3" fillId="2" borderId="0" xfId="2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0" fontId="3" fillId="0" borderId="0" xfId="0" applyFont="1" applyFill="1" applyBorder="1" applyAlignment="1"/>
    <xf numFmtId="164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/>
    <xf numFmtId="164" fontId="3" fillId="0" borderId="0" xfId="2" applyNumberFormat="1" applyFont="1"/>
    <xf numFmtId="3" fontId="12" fillId="0" borderId="0" xfId="0" applyNumberFormat="1" applyFont="1" applyAlignment="1" applyProtection="1"/>
    <xf numFmtId="3" fontId="15" fillId="0" borderId="0" xfId="0" applyNumberFormat="1" applyFont="1" applyAlignment="1" applyProtection="1"/>
    <xf numFmtId="164" fontId="3" fillId="2" borderId="0" xfId="2" applyNumberFormat="1" applyFont="1" applyFill="1" applyAlignment="1">
      <alignment horizontal="right"/>
    </xf>
    <xf numFmtId="164" fontId="3" fillId="0" borderId="1" xfId="2" applyNumberFormat="1" applyFont="1" applyFill="1" applyBorder="1"/>
    <xf numFmtId="164" fontId="3" fillId="0" borderId="0" xfId="2" applyNumberFormat="1" applyFont="1" applyFill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0" fillId="0" borderId="0" xfId="2" applyNumberFormat="1" applyFont="1"/>
    <xf numFmtId="1" fontId="3" fillId="0" borderId="0" xfId="0" applyNumberFormat="1" applyFont="1" applyFill="1" applyBorder="1"/>
    <xf numFmtId="164" fontId="3" fillId="0" borderId="0" xfId="0" applyNumberFormat="1" applyFont="1"/>
    <xf numFmtId="3" fontId="15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>
      <alignment horizontal="center"/>
    </xf>
    <xf numFmtId="1" fontId="0" fillId="0" borderId="0" xfId="0" applyNumberFormat="1"/>
    <xf numFmtId="164" fontId="3" fillId="0" borderId="0" xfId="2" applyNumberFormat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1" fillId="0" borderId="0" xfId="0" applyFont="1"/>
    <xf numFmtId="0" fontId="16" fillId="0" borderId="0" xfId="0" applyFont="1" applyFill="1" applyBorder="1" applyAlignment="1">
      <alignment vertical="center"/>
    </xf>
    <xf numFmtId="3" fontId="18" fillId="0" borderId="0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3" fontId="3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Alignment="1" applyProtection="1"/>
    <xf numFmtId="0" fontId="3" fillId="0" borderId="0" xfId="0" quotePrefix="1" applyFont="1" applyFill="1"/>
    <xf numFmtId="0" fontId="4" fillId="0" borderId="0" xfId="0" applyFont="1" applyBorder="1"/>
    <xf numFmtId="3" fontId="3" fillId="0" borderId="0" xfId="0" applyNumberFormat="1" applyFont="1" applyAlignment="1" applyProtection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/>
    <xf numFmtId="164" fontId="3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9" fontId="3" fillId="0" borderId="0" xfId="2" applyFont="1" applyFill="1"/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0" fontId="0" fillId="0" borderId="1" xfId="0" applyBorder="1"/>
    <xf numFmtId="0" fontId="3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3" fontId="3" fillId="2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applyFill="1"/>
    <xf numFmtId="9" fontId="3" fillId="2" borderId="0" xfId="2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4" fontId="3" fillId="2" borderId="0" xfId="2" applyNumberFormat="1" applyFont="1" applyFill="1"/>
    <xf numFmtId="164" fontId="3" fillId="0" borderId="0" xfId="2" applyNumberFormat="1" applyFont="1" applyFill="1"/>
    <xf numFmtId="164" fontId="3" fillId="2" borderId="0" xfId="2" applyNumberFormat="1" applyFont="1" applyFill="1" applyBorder="1"/>
    <xf numFmtId="164" fontId="3" fillId="0" borderId="0" xfId="2" applyNumberFormat="1" applyFont="1" applyFill="1" applyBorder="1"/>
    <xf numFmtId="164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/>
    <xf numFmtId="164" fontId="3" fillId="0" borderId="0" xfId="2" applyNumberFormat="1" applyFont="1"/>
    <xf numFmtId="164" fontId="3" fillId="2" borderId="0" xfId="2" applyNumberFormat="1" applyFont="1" applyFill="1" applyAlignment="1">
      <alignment horizontal="right"/>
    </xf>
    <xf numFmtId="164" fontId="3" fillId="0" borderId="1" xfId="2" applyNumberFormat="1" applyFont="1" applyBorder="1" applyAlignment="1">
      <alignment horizontal="right"/>
    </xf>
    <xf numFmtId="164" fontId="3" fillId="0" borderId="1" xfId="2" applyNumberFormat="1" applyFont="1" applyFill="1" applyBorder="1"/>
    <xf numFmtId="164" fontId="3" fillId="0" borderId="0" xfId="2" applyNumberFormat="1" applyFont="1" applyFill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9" fontId="3" fillId="0" borderId="1" xfId="2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0" xfId="0" applyFont="1" applyFill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0" xfId="0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</cellXfs>
  <cellStyles count="4">
    <cellStyle name="Comma" xfId="1" builtinId="3"/>
    <cellStyle name="Heading 1 2" xf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26</xdr:row>
      <xdr:rowOff>9525</xdr:rowOff>
    </xdr:from>
    <xdr:to>
      <xdr:col>7</xdr:col>
      <xdr:colOff>818131</xdr:colOff>
      <xdr:row>45</xdr:row>
      <xdr:rowOff>115338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305300"/>
          <a:ext cx="5828281" cy="31823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47625</xdr:rowOff>
    </xdr:from>
    <xdr:to>
      <xdr:col>9</xdr:col>
      <xdr:colOff>193604</xdr:colOff>
      <xdr:row>42</xdr:row>
      <xdr:rowOff>88323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314700"/>
          <a:ext cx="5041829" cy="3603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66675</xdr:rowOff>
    </xdr:from>
    <xdr:to>
      <xdr:col>9</xdr:col>
      <xdr:colOff>193604</xdr:colOff>
      <xdr:row>42</xdr:row>
      <xdr:rowOff>107373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333750"/>
          <a:ext cx="5041829" cy="3603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28575</xdr:rowOff>
    </xdr:from>
    <xdr:to>
      <xdr:col>9</xdr:col>
      <xdr:colOff>435157</xdr:colOff>
      <xdr:row>42</xdr:row>
      <xdr:rowOff>69273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95650"/>
          <a:ext cx="5035732" cy="3603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17</xdr:row>
      <xdr:rowOff>57150</xdr:rowOff>
    </xdr:from>
    <xdr:to>
      <xdr:col>9</xdr:col>
      <xdr:colOff>172299</xdr:colOff>
      <xdr:row>35</xdr:row>
      <xdr:rowOff>26158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38450"/>
          <a:ext cx="5401524" cy="28836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57150</xdr:rowOff>
    </xdr:from>
    <xdr:to>
      <xdr:col>7</xdr:col>
      <xdr:colOff>416560</xdr:colOff>
      <xdr:row>36</xdr:row>
      <xdr:rowOff>20061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000375"/>
          <a:ext cx="5864860" cy="287756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19050</xdr:rowOff>
    </xdr:from>
    <xdr:to>
      <xdr:col>9</xdr:col>
      <xdr:colOff>145979</xdr:colOff>
      <xdr:row>42</xdr:row>
      <xdr:rowOff>84134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286125"/>
          <a:ext cx="5041829" cy="36274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38100</xdr:rowOff>
    </xdr:from>
    <xdr:to>
      <xdr:col>9</xdr:col>
      <xdr:colOff>88829</xdr:colOff>
      <xdr:row>42</xdr:row>
      <xdr:rowOff>103184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305175"/>
          <a:ext cx="5041829" cy="36274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142875</xdr:rowOff>
    </xdr:from>
    <xdr:to>
      <xdr:col>9</xdr:col>
      <xdr:colOff>231704</xdr:colOff>
      <xdr:row>42</xdr:row>
      <xdr:rowOff>52131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48025"/>
          <a:ext cx="5041829" cy="363353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38100</xdr:rowOff>
    </xdr:from>
    <xdr:to>
      <xdr:col>9</xdr:col>
      <xdr:colOff>336479</xdr:colOff>
      <xdr:row>42</xdr:row>
      <xdr:rowOff>103184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305175"/>
          <a:ext cx="5041829" cy="362743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26</xdr:row>
      <xdr:rowOff>19050</xdr:rowOff>
    </xdr:from>
    <xdr:to>
      <xdr:col>4</xdr:col>
      <xdr:colOff>623191</xdr:colOff>
      <xdr:row>44</xdr:row>
      <xdr:rowOff>85602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295775"/>
          <a:ext cx="2956816" cy="298120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10</xdr:col>
      <xdr:colOff>246767</xdr:colOff>
      <xdr:row>44</xdr:row>
      <xdr:rowOff>66552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4675" y="4276725"/>
          <a:ext cx="2999492" cy="2981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22</xdr:row>
      <xdr:rowOff>21167</xdr:rowOff>
    </xdr:from>
    <xdr:to>
      <xdr:col>7</xdr:col>
      <xdr:colOff>463595</xdr:colOff>
      <xdr:row>40</xdr:row>
      <xdr:rowOff>47325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3545417"/>
          <a:ext cx="5395428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19050</xdr:rowOff>
    </xdr:from>
    <xdr:to>
      <xdr:col>9</xdr:col>
      <xdr:colOff>422591</xdr:colOff>
      <xdr:row>42</xdr:row>
      <xdr:rowOff>59748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286125"/>
          <a:ext cx="5108891" cy="360304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142875</xdr:rowOff>
    </xdr:from>
    <xdr:to>
      <xdr:col>9</xdr:col>
      <xdr:colOff>516320</xdr:colOff>
      <xdr:row>42</xdr:row>
      <xdr:rowOff>21648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48025"/>
          <a:ext cx="5145470" cy="360304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38100</xdr:rowOff>
    </xdr:from>
    <xdr:to>
      <xdr:col>9</xdr:col>
      <xdr:colOff>294630</xdr:colOff>
      <xdr:row>39</xdr:row>
      <xdr:rowOff>76517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76550"/>
          <a:ext cx="5742930" cy="365791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20</xdr:row>
      <xdr:rowOff>19050</xdr:rowOff>
    </xdr:from>
    <xdr:to>
      <xdr:col>10</xdr:col>
      <xdr:colOff>86574</xdr:colOff>
      <xdr:row>37</xdr:row>
      <xdr:rowOff>149983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343275"/>
          <a:ext cx="5401524" cy="288365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38100</xdr:rowOff>
    </xdr:from>
    <xdr:to>
      <xdr:col>11</xdr:col>
      <xdr:colOff>94618</xdr:colOff>
      <xdr:row>38</xdr:row>
      <xdr:rowOff>7108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448050"/>
          <a:ext cx="5895343" cy="28836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17</xdr:row>
      <xdr:rowOff>28575</xdr:rowOff>
    </xdr:from>
    <xdr:to>
      <xdr:col>4</xdr:col>
      <xdr:colOff>515199</xdr:colOff>
      <xdr:row>34</xdr:row>
      <xdr:rowOff>153411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09875"/>
          <a:ext cx="5401524" cy="287756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0</xdr:rowOff>
    </xdr:from>
    <xdr:to>
      <xdr:col>7</xdr:col>
      <xdr:colOff>332290</xdr:colOff>
      <xdr:row>42</xdr:row>
      <xdr:rowOff>34602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267075"/>
          <a:ext cx="5066215" cy="359695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28575</xdr:rowOff>
    </xdr:from>
    <xdr:to>
      <xdr:col>7</xdr:col>
      <xdr:colOff>526979</xdr:colOff>
      <xdr:row>41</xdr:row>
      <xdr:rowOff>93659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133725"/>
          <a:ext cx="5041829" cy="362743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0</xdr:rowOff>
    </xdr:from>
    <xdr:to>
      <xdr:col>7</xdr:col>
      <xdr:colOff>284639</xdr:colOff>
      <xdr:row>42</xdr:row>
      <xdr:rowOff>65084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267075"/>
          <a:ext cx="4761389" cy="362743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26</xdr:row>
      <xdr:rowOff>19050</xdr:rowOff>
    </xdr:from>
    <xdr:to>
      <xdr:col>5</xdr:col>
      <xdr:colOff>38949</xdr:colOff>
      <xdr:row>43</xdr:row>
      <xdr:rowOff>149983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095750"/>
          <a:ext cx="5401524" cy="28836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21</xdr:row>
      <xdr:rowOff>47625</xdr:rowOff>
    </xdr:from>
    <xdr:to>
      <xdr:col>9</xdr:col>
      <xdr:colOff>241229</xdr:colOff>
      <xdr:row>43</xdr:row>
      <xdr:rowOff>88323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495675"/>
          <a:ext cx="5041829" cy="360304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66675</xdr:rowOff>
    </xdr:from>
    <xdr:to>
      <xdr:col>6</xdr:col>
      <xdr:colOff>366228</xdr:colOff>
      <xdr:row>37</xdr:row>
      <xdr:rowOff>29586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171825"/>
          <a:ext cx="5395428" cy="287756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28575</xdr:rowOff>
    </xdr:from>
    <xdr:to>
      <xdr:col>4</xdr:col>
      <xdr:colOff>147219</xdr:colOff>
      <xdr:row>34</xdr:row>
      <xdr:rowOff>92833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000375"/>
          <a:ext cx="6157494" cy="288365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17</xdr:row>
      <xdr:rowOff>0</xdr:rowOff>
    </xdr:from>
    <xdr:to>
      <xdr:col>4</xdr:col>
      <xdr:colOff>64922</xdr:colOff>
      <xdr:row>32</xdr:row>
      <xdr:rowOff>20061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67025"/>
          <a:ext cx="6151397" cy="2877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28575</xdr:rowOff>
    </xdr:from>
    <xdr:to>
      <xdr:col>8</xdr:col>
      <xdr:colOff>18818</xdr:colOff>
      <xdr:row>36</xdr:row>
      <xdr:rowOff>102358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48025"/>
          <a:ext cx="6114818" cy="28836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22</xdr:row>
      <xdr:rowOff>28575</xdr:rowOff>
    </xdr:from>
    <xdr:to>
      <xdr:col>9</xdr:col>
      <xdr:colOff>229449</xdr:colOff>
      <xdr:row>39</xdr:row>
      <xdr:rowOff>96261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648075"/>
          <a:ext cx="5401524" cy="2877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22</xdr:row>
      <xdr:rowOff>152400</xdr:rowOff>
    </xdr:from>
    <xdr:to>
      <xdr:col>8</xdr:col>
      <xdr:colOff>441254</xdr:colOff>
      <xdr:row>44</xdr:row>
      <xdr:rowOff>158427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29050"/>
          <a:ext cx="5041829" cy="35969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22</xdr:row>
      <xdr:rowOff>9525</xdr:rowOff>
    </xdr:from>
    <xdr:to>
      <xdr:col>9</xdr:col>
      <xdr:colOff>324699</xdr:colOff>
      <xdr:row>39</xdr:row>
      <xdr:rowOff>140458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771900"/>
          <a:ext cx="5401524" cy="28836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23</xdr:row>
      <xdr:rowOff>19050</xdr:rowOff>
    </xdr:from>
    <xdr:to>
      <xdr:col>6</xdr:col>
      <xdr:colOff>787582</xdr:colOff>
      <xdr:row>45</xdr:row>
      <xdr:rowOff>53652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343400"/>
          <a:ext cx="5035732" cy="35969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21</xdr:row>
      <xdr:rowOff>19050</xdr:rowOff>
    </xdr:from>
    <xdr:to>
      <xdr:col>9</xdr:col>
      <xdr:colOff>193604</xdr:colOff>
      <xdr:row>43</xdr:row>
      <xdr:rowOff>59748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448050"/>
          <a:ext cx="5041829" cy="3603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/>
  </sheetViews>
  <sheetFormatPr defaultRowHeight="12.75" x14ac:dyDescent="0.2"/>
  <cols>
    <col min="1" max="1" width="8.5703125" style="1" customWidth="1"/>
    <col min="2" max="2" width="12" style="1" customWidth="1"/>
    <col min="3" max="3" width="9.140625" style="1"/>
    <col min="4" max="4" width="19" style="1" customWidth="1"/>
    <col min="5" max="5" width="1.7109375" style="1" customWidth="1"/>
    <col min="6" max="8" width="12.7109375" style="1" customWidth="1"/>
    <col min="9" max="9" width="9.140625" style="1"/>
    <col min="10" max="10" width="10.28515625" style="1" customWidth="1"/>
    <col min="11" max="11" width="15.140625" style="1" customWidth="1"/>
    <col min="12" max="12" width="9.140625" style="1"/>
    <col min="13" max="13" width="13.140625" style="1" customWidth="1"/>
    <col min="14" max="16384" width="9.140625" style="1"/>
  </cols>
  <sheetData>
    <row r="1" spans="1:11" ht="15" x14ac:dyDescent="0.2">
      <c r="A1" s="15" t="s">
        <v>0</v>
      </c>
    </row>
    <row r="3" spans="1:11" s="9" customFormat="1" ht="15" x14ac:dyDescent="0.25">
      <c r="A3" s="109" t="s">
        <v>214</v>
      </c>
      <c r="B3" s="109"/>
      <c r="F3" s="18"/>
      <c r="G3" s="86"/>
    </row>
    <row r="4" spans="1:11" x14ac:dyDescent="0.2">
      <c r="A4" s="12" t="s">
        <v>215</v>
      </c>
      <c r="B4" s="12"/>
      <c r="C4" s="12"/>
      <c r="D4" s="12"/>
      <c r="E4" s="12"/>
      <c r="F4" s="95"/>
      <c r="G4" s="12"/>
      <c r="H4" s="12"/>
    </row>
    <row r="5" spans="1:11" x14ac:dyDescent="0.2">
      <c r="A5" s="2"/>
      <c r="B5" s="2"/>
      <c r="C5" s="2"/>
      <c r="D5" s="2"/>
      <c r="E5" s="2"/>
      <c r="F5" s="2"/>
      <c r="G5" s="2"/>
      <c r="H5" s="2"/>
      <c r="J5" s="6" t="s">
        <v>187</v>
      </c>
      <c r="K5" s="6" t="s">
        <v>2</v>
      </c>
    </row>
    <row r="6" spans="1:11" x14ac:dyDescent="0.2">
      <c r="A6" s="7" t="s">
        <v>1</v>
      </c>
      <c r="B6" s="7"/>
      <c r="C6" s="7"/>
      <c r="D6" s="7"/>
      <c r="E6" s="7"/>
      <c r="F6" s="51">
        <v>2011</v>
      </c>
      <c r="G6" s="51">
        <v>2012</v>
      </c>
      <c r="H6" s="51">
        <v>2013</v>
      </c>
      <c r="J6" s="108">
        <v>1994</v>
      </c>
      <c r="K6" s="116">
        <v>148330</v>
      </c>
    </row>
    <row r="7" spans="1:11" x14ac:dyDescent="0.2">
      <c r="J7" s="108">
        <v>1995</v>
      </c>
      <c r="K7" s="116">
        <v>148675</v>
      </c>
    </row>
    <row r="8" spans="1:11" x14ac:dyDescent="0.2">
      <c r="A8" s="36" t="s">
        <v>20</v>
      </c>
      <c r="B8" s="36"/>
      <c r="C8" s="36"/>
      <c r="D8" s="36"/>
      <c r="E8" s="36"/>
      <c r="F8" s="42">
        <v>136574</v>
      </c>
      <c r="G8" s="42">
        <v>133276</v>
      </c>
      <c r="H8" s="42">
        <v>125552</v>
      </c>
      <c r="J8" s="108">
        <v>1996</v>
      </c>
      <c r="K8" s="116">
        <v>153551</v>
      </c>
    </row>
    <row r="9" spans="1:11" x14ac:dyDescent="0.2">
      <c r="A9" s="1" t="s">
        <v>100</v>
      </c>
      <c r="F9" s="3">
        <v>126955</v>
      </c>
      <c r="G9" s="3">
        <v>125099</v>
      </c>
      <c r="H9" s="3">
        <v>118533</v>
      </c>
      <c r="J9" s="108">
        <v>1997</v>
      </c>
      <c r="K9" s="116">
        <v>155316</v>
      </c>
    </row>
    <row r="10" spans="1:11" x14ac:dyDescent="0.2">
      <c r="A10" s="36" t="s">
        <v>11</v>
      </c>
      <c r="B10" s="36"/>
      <c r="C10" s="36"/>
      <c r="D10" s="36"/>
      <c r="E10" s="36"/>
      <c r="F10" s="42">
        <v>8626</v>
      </c>
      <c r="G10" s="42">
        <v>7536</v>
      </c>
      <c r="H10" s="42">
        <v>6436</v>
      </c>
      <c r="J10" s="108">
        <v>1998</v>
      </c>
      <c r="K10" s="116">
        <v>156541</v>
      </c>
    </row>
    <row r="11" spans="1:11" x14ac:dyDescent="0.2">
      <c r="A11" s="1" t="s">
        <v>12</v>
      </c>
      <c r="F11" s="3">
        <v>993</v>
      </c>
      <c r="G11" s="3">
        <v>641</v>
      </c>
      <c r="H11" s="3">
        <v>583</v>
      </c>
      <c r="J11" s="108">
        <v>1999</v>
      </c>
      <c r="K11" s="116">
        <v>158455</v>
      </c>
    </row>
    <row r="12" spans="1:11" x14ac:dyDescent="0.2">
      <c r="A12" s="35"/>
      <c r="B12" s="36"/>
      <c r="C12" s="36"/>
      <c r="D12" s="36"/>
      <c r="E12" s="36"/>
      <c r="F12" s="37"/>
      <c r="G12" s="37"/>
      <c r="H12" s="37"/>
      <c r="J12" s="108">
        <v>2000</v>
      </c>
      <c r="K12" s="116">
        <v>159047</v>
      </c>
    </row>
    <row r="13" spans="1:11" x14ac:dyDescent="0.2">
      <c r="A13" s="9" t="s">
        <v>16</v>
      </c>
      <c r="B13" s="9"/>
      <c r="C13" s="9"/>
      <c r="D13" s="9"/>
      <c r="E13" s="9"/>
      <c r="F13" s="11">
        <v>3277</v>
      </c>
      <c r="G13" s="11">
        <v>3260</v>
      </c>
      <c r="H13" s="11">
        <v>3119</v>
      </c>
      <c r="J13" s="108">
        <v>2001</v>
      </c>
      <c r="K13" s="116">
        <v>157428</v>
      </c>
    </row>
    <row r="14" spans="1:11" x14ac:dyDescent="0.2">
      <c r="A14" s="36" t="s">
        <v>18</v>
      </c>
      <c r="B14" s="36"/>
      <c r="C14" s="36"/>
      <c r="D14" s="36"/>
      <c r="E14" s="36"/>
      <c r="F14" s="42">
        <v>17674</v>
      </c>
      <c r="G14" s="42">
        <v>21829</v>
      </c>
      <c r="H14" s="42">
        <v>26291</v>
      </c>
      <c r="I14" s="3"/>
      <c r="J14" s="108" t="s">
        <v>26</v>
      </c>
      <c r="K14" s="116">
        <v>149130</v>
      </c>
    </row>
    <row r="15" spans="1:11" x14ac:dyDescent="0.2">
      <c r="A15" s="9" t="s">
        <v>15</v>
      </c>
      <c r="B15" s="9"/>
      <c r="C15" s="9"/>
      <c r="D15" s="9"/>
      <c r="E15" s="9"/>
      <c r="F15" s="9">
        <v>177</v>
      </c>
      <c r="G15" s="9">
        <v>120</v>
      </c>
      <c r="H15" s="9">
        <v>55</v>
      </c>
      <c r="I15" s="3"/>
      <c r="J15" s="108" t="s">
        <v>27</v>
      </c>
      <c r="K15" s="116">
        <v>152147</v>
      </c>
    </row>
    <row r="16" spans="1:11" s="9" customFormat="1" x14ac:dyDescent="0.2">
      <c r="A16" s="36"/>
      <c r="B16" s="36"/>
      <c r="C16" s="36"/>
      <c r="D16" s="36"/>
      <c r="E16" s="36"/>
      <c r="F16" s="36"/>
      <c r="G16" s="36"/>
      <c r="H16" s="36"/>
      <c r="I16" s="11"/>
      <c r="J16" s="107" t="s">
        <v>28</v>
      </c>
      <c r="K16" s="117">
        <v>149872</v>
      </c>
    </row>
    <row r="17" spans="1:11" x14ac:dyDescent="0.2">
      <c r="A17" s="9" t="s">
        <v>23</v>
      </c>
      <c r="B17" s="9"/>
      <c r="C17" s="9"/>
      <c r="D17" s="9"/>
      <c r="E17" s="9"/>
      <c r="F17" s="9"/>
      <c r="G17" s="9"/>
      <c r="H17" s="9"/>
      <c r="J17" s="108">
        <v>2005</v>
      </c>
      <c r="K17" s="116">
        <v>150220</v>
      </c>
    </row>
    <row r="18" spans="1:11" x14ac:dyDescent="0.2">
      <c r="A18" s="36" t="s">
        <v>353</v>
      </c>
      <c r="B18" s="36"/>
      <c r="C18" s="36"/>
      <c r="D18" s="36"/>
      <c r="E18" s="36"/>
      <c r="F18" s="42">
        <v>439551</v>
      </c>
      <c r="G18" s="42">
        <v>408504</v>
      </c>
      <c r="H18" s="42">
        <v>375449</v>
      </c>
      <c r="J18" s="108">
        <v>2006</v>
      </c>
      <c r="K18" s="116">
        <v>146511</v>
      </c>
    </row>
    <row r="19" spans="1:11" x14ac:dyDescent="0.2">
      <c r="A19" s="9" t="s">
        <v>13</v>
      </c>
      <c r="B19" s="9"/>
      <c r="C19" s="9"/>
      <c r="D19" s="9"/>
      <c r="E19" s="9"/>
      <c r="F19" s="11">
        <v>22872</v>
      </c>
      <c r="G19" s="11">
        <v>18113</v>
      </c>
      <c r="H19" s="11">
        <v>16403</v>
      </c>
      <c r="J19" s="108">
        <v>2007</v>
      </c>
      <c r="K19" s="116">
        <v>147286</v>
      </c>
    </row>
    <row r="20" spans="1:11" x14ac:dyDescent="0.2">
      <c r="A20" s="36" t="s">
        <v>14</v>
      </c>
      <c r="B20" s="36"/>
      <c r="C20" s="36"/>
      <c r="D20" s="36"/>
      <c r="E20" s="36"/>
      <c r="F20" s="42">
        <v>118223</v>
      </c>
      <c r="G20" s="42">
        <v>110376</v>
      </c>
      <c r="H20" s="42">
        <v>104523</v>
      </c>
      <c r="J20" s="108">
        <v>2008</v>
      </c>
      <c r="K20" s="116">
        <v>153201</v>
      </c>
    </row>
    <row r="21" spans="1:11" x14ac:dyDescent="0.2">
      <c r="A21" s="13" t="s">
        <v>143</v>
      </c>
      <c r="B21" s="13"/>
      <c r="C21" s="13"/>
      <c r="D21" s="13"/>
      <c r="E21" s="13"/>
      <c r="F21" s="16">
        <v>2182</v>
      </c>
      <c r="G21" s="16">
        <v>974</v>
      </c>
      <c r="H21" s="16">
        <v>590</v>
      </c>
      <c r="J21" s="108">
        <v>2009</v>
      </c>
      <c r="K21" s="116">
        <v>146914</v>
      </c>
    </row>
    <row r="22" spans="1:11" x14ac:dyDescent="0.2">
      <c r="J22" s="121">
        <v>2010</v>
      </c>
      <c r="K22" s="116">
        <v>142482</v>
      </c>
    </row>
    <row r="23" spans="1:11" ht="15" x14ac:dyDescent="0.25">
      <c r="A23" s="9"/>
      <c r="H23" s="86"/>
      <c r="J23" s="125">
        <v>2011</v>
      </c>
      <c r="K23" s="116">
        <v>136574</v>
      </c>
    </row>
    <row r="24" spans="1:11" x14ac:dyDescent="0.2">
      <c r="A24" s="5" t="s">
        <v>188</v>
      </c>
      <c r="F24" s="3"/>
      <c r="G24" s="3"/>
      <c r="H24" s="3"/>
      <c r="J24" s="128">
        <v>2012</v>
      </c>
      <c r="K24" s="116">
        <v>133276</v>
      </c>
    </row>
    <row r="25" spans="1:11" x14ac:dyDescent="0.2">
      <c r="A25" s="1" t="s">
        <v>189</v>
      </c>
      <c r="J25" s="130">
        <v>2013</v>
      </c>
      <c r="K25" s="116">
        <v>124544</v>
      </c>
    </row>
    <row r="26" spans="1:11" x14ac:dyDescent="0.2">
      <c r="F26" s="3"/>
      <c r="G26" s="3"/>
      <c r="H26" s="3"/>
    </row>
    <row r="30" spans="1:11" x14ac:dyDescent="0.2">
      <c r="H30" s="9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ignoredErrors>
    <ignoredError sqref="J14:J1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workbookViewId="0">
      <selection activeCell="K40" sqref="K40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1.710937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5" t="s">
        <v>6</v>
      </c>
    </row>
    <row r="2" spans="1:20" customFormat="1" x14ac:dyDescent="0.2"/>
    <row r="3" spans="1:20" x14ac:dyDescent="0.2">
      <c r="A3" s="109" t="s">
        <v>313</v>
      </c>
      <c r="C3" s="9"/>
      <c r="J3" s="75"/>
    </row>
    <row r="4" spans="1:20" x14ac:dyDescent="0.2">
      <c r="A4" s="9" t="s">
        <v>314</v>
      </c>
      <c r="C4" s="9"/>
    </row>
    <row r="5" spans="1:20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20" x14ac:dyDescent="0.2">
      <c r="A6" s="12"/>
      <c r="B6" s="12"/>
      <c r="C6" s="12"/>
      <c r="D6" s="196" t="s">
        <v>326</v>
      </c>
      <c r="E6" s="196"/>
      <c r="F6" s="196"/>
      <c r="G6" s="12"/>
      <c r="H6" s="196" t="s">
        <v>8</v>
      </c>
      <c r="I6" s="196"/>
      <c r="J6" s="196"/>
      <c r="R6" s="3"/>
      <c r="S6" s="3"/>
      <c r="T6" s="3"/>
    </row>
    <row r="7" spans="1:20" x14ac:dyDescent="0.2">
      <c r="A7" s="12"/>
      <c r="B7" s="12"/>
      <c r="C7" s="12"/>
      <c r="D7" s="197" t="s">
        <v>327</v>
      </c>
      <c r="E7" s="197"/>
      <c r="F7" s="197"/>
      <c r="G7" s="12"/>
      <c r="H7" s="197" t="s">
        <v>21</v>
      </c>
      <c r="I7" s="197"/>
      <c r="J7" s="197"/>
      <c r="R7" s="3"/>
      <c r="S7" s="3"/>
      <c r="T7" s="3"/>
    </row>
    <row r="8" spans="1:20" x14ac:dyDescent="0.2">
      <c r="A8" s="132" t="s">
        <v>1</v>
      </c>
      <c r="B8" s="132"/>
      <c r="C8" s="132"/>
      <c r="D8" s="150">
        <v>2011</v>
      </c>
      <c r="E8" s="150">
        <v>2012</v>
      </c>
      <c r="F8" s="150">
        <v>2013</v>
      </c>
      <c r="G8" s="150"/>
      <c r="H8" s="150">
        <f>D8</f>
        <v>2011</v>
      </c>
      <c r="I8" s="150">
        <f t="shared" ref="I8:J8" si="0">E8</f>
        <v>2012</v>
      </c>
      <c r="J8" s="150">
        <f t="shared" si="0"/>
        <v>2013</v>
      </c>
      <c r="R8" s="3"/>
      <c r="S8" s="3"/>
      <c r="T8" s="3"/>
    </row>
    <row r="9" spans="1:20" x14ac:dyDescent="0.2">
      <c r="A9" s="132"/>
      <c r="B9" s="132"/>
      <c r="C9" s="132"/>
      <c r="D9" s="134"/>
      <c r="E9" s="134"/>
      <c r="F9" s="134"/>
      <c r="G9" s="132"/>
      <c r="H9" s="134"/>
      <c r="I9" s="134"/>
      <c r="J9" s="134"/>
    </row>
    <row r="10" spans="1:20" x14ac:dyDescent="0.2">
      <c r="A10" s="192" t="s">
        <v>3</v>
      </c>
      <c r="B10" s="192"/>
      <c r="C10" s="154"/>
      <c r="D10" s="159">
        <v>344085</v>
      </c>
      <c r="E10" s="159">
        <v>352114</v>
      </c>
      <c r="F10" s="159">
        <v>356264</v>
      </c>
      <c r="G10" s="154"/>
      <c r="H10" s="169">
        <v>1</v>
      </c>
      <c r="I10" s="169">
        <v>1</v>
      </c>
      <c r="J10" s="169">
        <v>1</v>
      </c>
      <c r="K10" s="9"/>
    </row>
    <row r="11" spans="1:20" x14ac:dyDescent="0.2">
      <c r="A11" s="195" t="s">
        <v>38</v>
      </c>
      <c r="B11" s="195"/>
      <c r="C11" s="195"/>
      <c r="D11" s="142">
        <v>134588</v>
      </c>
      <c r="E11" s="142">
        <v>128658</v>
      </c>
      <c r="F11" s="142">
        <v>126022</v>
      </c>
      <c r="G11" s="138"/>
      <c r="H11" s="182">
        <v>0.39114753621924814</v>
      </c>
      <c r="I11" s="182">
        <v>0.36538734614357848</v>
      </c>
      <c r="J11" s="172">
        <v>0.35373206386275347</v>
      </c>
      <c r="K11" s="12"/>
    </row>
    <row r="12" spans="1:20" x14ac:dyDescent="0.2">
      <c r="A12" s="192" t="s">
        <v>135</v>
      </c>
      <c r="B12" s="192"/>
      <c r="C12" s="154"/>
      <c r="D12" s="159">
        <v>88889</v>
      </c>
      <c r="E12" s="159">
        <v>102822</v>
      </c>
      <c r="F12" s="159">
        <v>113218</v>
      </c>
      <c r="G12" s="154"/>
      <c r="H12" s="169">
        <v>0.2583344231803188</v>
      </c>
      <c r="I12" s="169">
        <v>0.29201338202968358</v>
      </c>
      <c r="J12" s="169">
        <v>0.31779242359598497</v>
      </c>
      <c r="K12" s="12"/>
    </row>
    <row r="13" spans="1:20" x14ac:dyDescent="0.2">
      <c r="A13" s="193" t="s">
        <v>39</v>
      </c>
      <c r="B13" s="193"/>
      <c r="C13" s="138"/>
      <c r="D13" s="142">
        <v>101241</v>
      </c>
      <c r="E13" s="142">
        <v>101417</v>
      </c>
      <c r="F13" s="142">
        <v>98605</v>
      </c>
      <c r="G13" s="138"/>
      <c r="H13" s="182">
        <v>0.29423252975282271</v>
      </c>
      <c r="I13" s="182">
        <v>0.28802319703277918</v>
      </c>
      <c r="J13" s="182">
        <v>0.27677508813688723</v>
      </c>
      <c r="K13" s="12"/>
    </row>
    <row r="14" spans="1:20" x14ac:dyDescent="0.2">
      <c r="A14" s="192" t="s">
        <v>144</v>
      </c>
      <c r="B14" s="192"/>
      <c r="C14" s="154"/>
      <c r="D14" s="159">
        <v>18276</v>
      </c>
      <c r="E14" s="159">
        <v>17445</v>
      </c>
      <c r="F14" s="159">
        <v>15896</v>
      </c>
      <c r="G14" s="154"/>
      <c r="H14" s="176">
        <v>5.3114782684511093E-2</v>
      </c>
      <c r="I14" s="176">
        <v>4.954361371601243E-2</v>
      </c>
      <c r="J14" s="169">
        <v>4.4618597444591651E-2</v>
      </c>
    </row>
    <row r="15" spans="1:20" x14ac:dyDescent="0.2">
      <c r="A15" s="194" t="s">
        <v>351</v>
      </c>
      <c r="B15" s="194"/>
      <c r="C15" s="139"/>
      <c r="D15" s="144">
        <v>1091</v>
      </c>
      <c r="E15" s="144">
        <v>1772</v>
      </c>
      <c r="F15" s="144">
        <v>2523</v>
      </c>
      <c r="G15" s="139"/>
      <c r="H15" s="181">
        <v>3.170728163099234E-3</v>
      </c>
      <c r="I15" s="181">
        <v>5.0324610779463467E-3</v>
      </c>
      <c r="J15" s="181">
        <v>7.081826959782633E-3</v>
      </c>
    </row>
    <row r="16" spans="1:20" x14ac:dyDescent="0.2">
      <c r="P16" s="8"/>
    </row>
    <row r="18" spans="1:20" x14ac:dyDescent="0.2">
      <c r="A18" s="5" t="s">
        <v>201</v>
      </c>
      <c r="R18" s="3"/>
      <c r="S18" s="3"/>
    </row>
    <row r="19" spans="1:20" x14ac:dyDescent="0.2">
      <c r="A19" s="1" t="s">
        <v>202</v>
      </c>
    </row>
    <row r="20" spans="1:20" x14ac:dyDescent="0.2">
      <c r="D20" s="24"/>
      <c r="E20" s="85"/>
      <c r="F20" s="85"/>
    </row>
    <row r="21" spans="1:20" x14ac:dyDescent="0.2">
      <c r="D21" s="74"/>
      <c r="E21" s="85"/>
      <c r="F21" s="85"/>
    </row>
    <row r="22" spans="1:20" x14ac:dyDescent="0.2">
      <c r="D22" s="82"/>
      <c r="E22" s="85"/>
      <c r="F22" s="85"/>
    </row>
    <row r="23" spans="1:20" x14ac:dyDescent="0.2">
      <c r="E23" s="85"/>
      <c r="F23" s="85"/>
    </row>
    <row r="26" spans="1:20" x14ac:dyDescent="0.2">
      <c r="R26" s="3"/>
      <c r="S26" s="3"/>
      <c r="T26" s="3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31" spans="1:20" x14ac:dyDescent="0.2">
      <c r="R31" s="3"/>
      <c r="S31" s="3"/>
    </row>
  </sheetData>
  <mergeCells count="10">
    <mergeCell ref="A15:B15"/>
    <mergeCell ref="D6:F6"/>
    <mergeCell ref="H6:J6"/>
    <mergeCell ref="D7:F7"/>
    <mergeCell ref="H7:J7"/>
    <mergeCell ref="A14:B14"/>
    <mergeCell ref="A11:C11"/>
    <mergeCell ref="A10:B10"/>
    <mergeCell ref="A12:B12"/>
    <mergeCell ref="A13:B1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I18" sqref="I18"/>
    </sheetView>
  </sheetViews>
  <sheetFormatPr defaultRowHeight="12.75" x14ac:dyDescent="0.2"/>
  <cols>
    <col min="1" max="1" width="8.5703125" style="1" customWidth="1"/>
    <col min="2" max="2" width="9.7109375" style="1" bestFit="1" customWidth="1"/>
    <col min="3" max="3" width="1.7109375" style="1" customWidth="1"/>
    <col min="4" max="6" width="10.7109375" style="1" customWidth="1"/>
    <col min="7" max="7" width="1.7109375" style="1" customWidth="1"/>
    <col min="8" max="10" width="9.7109375" style="1" customWidth="1"/>
    <col min="11" max="13" width="9.140625" style="1"/>
    <col min="14" max="14" width="2.140625" style="1" customWidth="1"/>
    <col min="15" max="15" width="9.7109375" style="1" bestFit="1" customWidth="1"/>
    <col min="16" max="16" width="12.42578125" style="1" customWidth="1"/>
    <col min="17" max="17" width="2.5703125" style="1" customWidth="1"/>
    <col min="18" max="18" width="7.5703125" style="1" customWidth="1"/>
    <col min="19" max="20" width="7.5703125" style="1" bestFit="1" customWidth="1"/>
    <col min="21" max="21" width="7.85546875" style="1" bestFit="1" customWidth="1"/>
    <col min="22" max="16384" width="9.140625" style="1"/>
  </cols>
  <sheetData>
    <row r="1" spans="1:11" ht="15" x14ac:dyDescent="0.2">
      <c r="A1" s="15" t="s">
        <v>6</v>
      </c>
    </row>
    <row r="3" spans="1:11" x14ac:dyDescent="0.2">
      <c r="A3" s="109" t="s">
        <v>315</v>
      </c>
      <c r="C3" s="9"/>
    </row>
    <row r="4" spans="1:11" x14ac:dyDescent="0.2">
      <c r="A4" s="9" t="s">
        <v>316</v>
      </c>
      <c r="C4" s="9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">
      <c r="A6" s="9"/>
      <c r="B6" s="9"/>
      <c r="C6" s="9"/>
      <c r="D6" s="188" t="s">
        <v>328</v>
      </c>
      <c r="E6" s="188"/>
      <c r="F6" s="188"/>
      <c r="H6" s="189" t="s">
        <v>8</v>
      </c>
      <c r="I6" s="189"/>
      <c r="J6" s="189"/>
    </row>
    <row r="7" spans="1:11" x14ac:dyDescent="0.2">
      <c r="D7" s="187" t="s">
        <v>32</v>
      </c>
      <c r="E7" s="187"/>
      <c r="F7" s="187"/>
      <c r="H7" s="187" t="s">
        <v>21</v>
      </c>
      <c r="I7" s="187"/>
      <c r="J7" s="187"/>
    </row>
    <row r="8" spans="1:11" x14ac:dyDescent="0.2">
      <c r="A8" s="1" t="s">
        <v>1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1" x14ac:dyDescent="0.2">
      <c r="D9" s="127"/>
      <c r="E9" s="127"/>
      <c r="F9" s="121"/>
      <c r="H9" s="127"/>
      <c r="I9" s="127"/>
      <c r="J9" s="121"/>
    </row>
    <row r="10" spans="1:11" x14ac:dyDescent="0.2">
      <c r="A10" s="192" t="s">
        <v>3</v>
      </c>
      <c r="B10" s="192"/>
      <c r="C10" s="36"/>
      <c r="D10" s="42">
        <v>184956</v>
      </c>
      <c r="E10" s="42">
        <v>187622</v>
      </c>
      <c r="F10" s="42">
        <v>195681</v>
      </c>
      <c r="G10" s="36"/>
      <c r="H10" s="77">
        <v>1</v>
      </c>
      <c r="I10" s="77">
        <v>1</v>
      </c>
      <c r="J10" s="77">
        <v>1</v>
      </c>
      <c r="K10" s="9"/>
    </row>
    <row r="11" spans="1:11" x14ac:dyDescent="0.2">
      <c r="A11" s="193" t="s">
        <v>19</v>
      </c>
      <c r="B11" s="193"/>
      <c r="C11" s="12"/>
      <c r="D11" s="18">
        <v>89425</v>
      </c>
      <c r="E11" s="18">
        <v>90536</v>
      </c>
      <c r="F11" s="18">
        <v>91683</v>
      </c>
      <c r="G11" s="12"/>
      <c r="H11" s="78">
        <v>0.48349337139644022</v>
      </c>
      <c r="I11" s="78">
        <v>0.48254469092110736</v>
      </c>
      <c r="J11" s="78">
        <v>0.46853296947583056</v>
      </c>
      <c r="K11" s="9"/>
    </row>
    <row r="12" spans="1:11" x14ac:dyDescent="0.2">
      <c r="A12" s="198" t="s">
        <v>10</v>
      </c>
      <c r="B12" s="198"/>
      <c r="C12" s="38"/>
      <c r="D12" s="39">
        <v>63970</v>
      </c>
      <c r="E12" s="39">
        <v>63296</v>
      </c>
      <c r="F12" s="39">
        <v>64082</v>
      </c>
      <c r="G12" s="38"/>
      <c r="H12" s="79">
        <v>0.34586604381582647</v>
      </c>
      <c r="I12" s="79">
        <v>0.33735915830766117</v>
      </c>
      <c r="J12" s="79">
        <v>0.32748197321150241</v>
      </c>
      <c r="K12" s="12"/>
    </row>
    <row r="13" spans="1:11" x14ac:dyDescent="0.2">
      <c r="A13" s="193" t="s">
        <v>135</v>
      </c>
      <c r="B13" s="193"/>
      <c r="C13" s="12"/>
      <c r="D13" s="18">
        <v>18763</v>
      </c>
      <c r="E13" s="18">
        <v>21804</v>
      </c>
      <c r="F13" s="18">
        <v>26191</v>
      </c>
      <c r="G13" s="12"/>
      <c r="H13" s="80">
        <v>0.10144574925928329</v>
      </c>
      <c r="I13" s="81">
        <v>0.11621238447516816</v>
      </c>
      <c r="J13" s="81">
        <v>0.13384539122347086</v>
      </c>
      <c r="K13" s="12"/>
    </row>
    <row r="14" spans="1:11" x14ac:dyDescent="0.2">
      <c r="A14" s="198" t="s">
        <v>144</v>
      </c>
      <c r="B14" s="198"/>
      <c r="C14" s="38"/>
      <c r="D14" s="39">
        <v>11974</v>
      </c>
      <c r="E14" s="39">
        <v>10482</v>
      </c>
      <c r="F14" s="39">
        <v>11343</v>
      </c>
      <c r="G14" s="38"/>
      <c r="H14" s="91">
        <v>6.4739721879798443E-2</v>
      </c>
      <c r="I14" s="79">
        <v>5.586764878319174E-2</v>
      </c>
      <c r="J14" s="79">
        <v>5.7966792892513837E-2</v>
      </c>
    </row>
    <row r="15" spans="1:11" x14ac:dyDescent="0.2">
      <c r="A15" s="194" t="s">
        <v>351</v>
      </c>
      <c r="B15" s="194"/>
      <c r="C15" s="13"/>
      <c r="D15" s="21">
        <v>824</v>
      </c>
      <c r="E15" s="16">
        <v>1504</v>
      </c>
      <c r="F15" s="16">
        <v>2382</v>
      </c>
      <c r="G15" s="13"/>
      <c r="H15" s="92">
        <v>4.455113648651571E-3</v>
      </c>
      <c r="I15" s="89">
        <v>8.0161175128716251E-3</v>
      </c>
      <c r="J15" s="89">
        <v>1.2172873196682355E-2</v>
      </c>
    </row>
    <row r="16" spans="1:11" x14ac:dyDescent="0.2">
      <c r="A16" s="122"/>
      <c r="B16" s="122"/>
      <c r="C16" s="12"/>
      <c r="D16" s="30"/>
      <c r="E16" s="30"/>
      <c r="F16" s="18"/>
      <c r="G16" s="12"/>
      <c r="H16" s="93"/>
      <c r="I16" s="93"/>
      <c r="J16" s="81"/>
    </row>
    <row r="17" spans="1:2" x14ac:dyDescent="0.2">
      <c r="A17" s="12"/>
      <c r="B17" s="81"/>
    </row>
    <row r="18" spans="1:2" x14ac:dyDescent="0.2">
      <c r="A18" s="5" t="s">
        <v>203</v>
      </c>
      <c r="B18" s="81"/>
    </row>
    <row r="19" spans="1:2" x14ac:dyDescent="0.2">
      <c r="A19" s="1" t="s">
        <v>204</v>
      </c>
      <c r="B19" s="81"/>
    </row>
  </sheetData>
  <mergeCells count="10">
    <mergeCell ref="A15:B15"/>
    <mergeCell ref="H6:J6"/>
    <mergeCell ref="D7:F7"/>
    <mergeCell ref="H7:J7"/>
    <mergeCell ref="A10:B10"/>
    <mergeCell ref="A14:B14"/>
    <mergeCell ref="A11:B11"/>
    <mergeCell ref="A12:B12"/>
    <mergeCell ref="A13:B13"/>
    <mergeCell ref="D6:F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M16" sqref="M16"/>
    </sheetView>
  </sheetViews>
  <sheetFormatPr defaultRowHeight="12.75" x14ac:dyDescent="0.2"/>
  <cols>
    <col min="3" max="3" width="3.42578125" customWidth="1"/>
    <col min="4" max="6" width="9.7109375" bestFit="1" customWidth="1"/>
    <col min="7" max="7" width="1.7109375" customWidth="1"/>
    <col min="8" max="8" width="8.28515625" customWidth="1"/>
    <col min="9" max="9" width="8.140625" bestFit="1" customWidth="1"/>
    <col min="10" max="10" width="8.140625" customWidth="1"/>
    <col min="14" max="14" width="1.7109375" customWidth="1"/>
  </cols>
  <sheetData>
    <row r="1" spans="1:11" ht="15" x14ac:dyDescent="0.2">
      <c r="A1" s="15" t="s">
        <v>6</v>
      </c>
    </row>
    <row r="2" spans="1:11" x14ac:dyDescent="0.2">
      <c r="A2" s="5"/>
    </row>
    <row r="3" spans="1:11" s="1" customFormat="1" x14ac:dyDescent="0.2">
      <c r="A3" s="109" t="s">
        <v>317</v>
      </c>
      <c r="B3" s="5"/>
      <c r="C3" s="9"/>
      <c r="D3" s="9"/>
      <c r="E3" s="9"/>
      <c r="F3" s="9"/>
      <c r="G3" s="9"/>
      <c r="H3" s="9"/>
    </row>
    <row r="4" spans="1:11" s="1" customFormat="1" x14ac:dyDescent="0.2">
      <c r="A4" s="9" t="s">
        <v>318</v>
      </c>
      <c r="B4" s="5"/>
      <c r="C4" s="9"/>
      <c r="D4" s="9"/>
      <c r="E4" s="9"/>
      <c r="F4" s="9"/>
    </row>
    <row r="5" spans="1:11" s="1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1" customFormat="1" x14ac:dyDescent="0.2">
      <c r="A6" s="9"/>
      <c r="B6" s="9"/>
      <c r="C6" s="9"/>
      <c r="D6" s="188" t="s">
        <v>31</v>
      </c>
      <c r="E6" s="188"/>
      <c r="F6" s="188"/>
      <c r="H6" s="189" t="s">
        <v>8</v>
      </c>
      <c r="I6" s="189"/>
      <c r="J6" s="189"/>
    </row>
    <row r="7" spans="1:11" s="1" customFormat="1" x14ac:dyDescent="0.2">
      <c r="D7" s="187" t="s">
        <v>36</v>
      </c>
      <c r="E7" s="187"/>
      <c r="F7" s="187"/>
      <c r="H7" s="187" t="s">
        <v>21</v>
      </c>
      <c r="I7" s="187"/>
      <c r="J7" s="187"/>
    </row>
    <row r="8" spans="1:11" s="1" customFormat="1" x14ac:dyDescent="0.2">
      <c r="A8" s="1" t="s">
        <v>1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1" s="1" customFormat="1" x14ac:dyDescent="0.2">
      <c r="K9" s="9"/>
    </row>
    <row r="10" spans="1:11" s="9" customFormat="1" x14ac:dyDescent="0.2">
      <c r="A10" s="36" t="s">
        <v>3</v>
      </c>
      <c r="B10" s="36"/>
      <c r="C10" s="36"/>
      <c r="D10" s="42">
        <v>159129</v>
      </c>
      <c r="E10" s="42">
        <v>164492</v>
      </c>
      <c r="F10" s="42">
        <v>160583</v>
      </c>
      <c r="G10" s="36"/>
      <c r="H10" s="77">
        <v>1</v>
      </c>
      <c r="I10" s="77">
        <v>1</v>
      </c>
      <c r="J10" s="77">
        <v>1</v>
      </c>
    </row>
    <row r="11" spans="1:11" s="9" customFormat="1" x14ac:dyDescent="0.2">
      <c r="A11" s="12" t="s">
        <v>135</v>
      </c>
      <c r="B11" s="12"/>
      <c r="C11" s="12"/>
      <c r="D11" s="18">
        <v>70126</v>
      </c>
      <c r="E11" s="18">
        <v>81018</v>
      </c>
      <c r="F11" s="18">
        <v>87027</v>
      </c>
      <c r="G11" s="12"/>
      <c r="H11" s="78">
        <v>0.44068648706395441</v>
      </c>
      <c r="I11" s="78">
        <v>0.4925345913479075</v>
      </c>
      <c r="J11" s="78">
        <v>0.54194404139915187</v>
      </c>
    </row>
    <row r="12" spans="1:11" s="9" customFormat="1" x14ac:dyDescent="0.2">
      <c r="A12" s="38" t="s">
        <v>39</v>
      </c>
      <c r="B12" s="38"/>
      <c r="C12" s="38"/>
      <c r="D12" s="39">
        <v>37271</v>
      </c>
      <c r="E12" s="39">
        <v>38121</v>
      </c>
      <c r="F12" s="39">
        <v>34523</v>
      </c>
      <c r="G12" s="38"/>
      <c r="H12" s="77">
        <v>0.23421877847532505</v>
      </c>
      <c r="I12" s="77">
        <v>0.23174987233421687</v>
      </c>
      <c r="J12" s="77">
        <v>0.21498539695982763</v>
      </c>
      <c r="K12" s="12"/>
    </row>
    <row r="13" spans="1:11" s="9" customFormat="1" x14ac:dyDescent="0.2">
      <c r="A13" s="12" t="s">
        <v>38</v>
      </c>
      <c r="B13" s="12"/>
      <c r="C13" s="12"/>
      <c r="D13" s="18">
        <v>45163</v>
      </c>
      <c r="E13" s="18">
        <v>38122</v>
      </c>
      <c r="F13" s="18">
        <v>34339</v>
      </c>
      <c r="G13" s="12"/>
      <c r="H13" s="78">
        <v>0.28381376116232743</v>
      </c>
      <c r="I13" s="78">
        <v>0.23175595165722346</v>
      </c>
      <c r="J13" s="78">
        <v>0.2138395720593089</v>
      </c>
      <c r="K13" s="12"/>
    </row>
    <row r="14" spans="1:11" s="9" customFormat="1" x14ac:dyDescent="0.2">
      <c r="A14" s="38" t="s">
        <v>144</v>
      </c>
      <c r="B14" s="38"/>
      <c r="C14" s="38"/>
      <c r="D14" s="39">
        <v>6302</v>
      </c>
      <c r="E14" s="39">
        <v>6963</v>
      </c>
      <c r="F14" s="39">
        <v>4553</v>
      </c>
      <c r="G14" s="38"/>
      <c r="H14" s="91">
        <v>3.9603089317471987E-2</v>
      </c>
      <c r="I14" s="91">
        <v>4.2330326094886073E-2</v>
      </c>
      <c r="J14" s="91">
        <v>2.835293897859674E-2</v>
      </c>
      <c r="K14" s="12"/>
    </row>
    <row r="15" spans="1:11" s="9" customFormat="1" x14ac:dyDescent="0.2">
      <c r="A15" s="13" t="s">
        <v>351</v>
      </c>
      <c r="B15" s="13"/>
      <c r="C15" s="13"/>
      <c r="D15" s="21">
        <v>267</v>
      </c>
      <c r="E15" s="21">
        <v>268</v>
      </c>
      <c r="F15" s="21">
        <v>141</v>
      </c>
      <c r="G15" s="21"/>
      <c r="H15" s="92">
        <v>1.6778839809211395E-3</v>
      </c>
      <c r="I15" s="92">
        <v>1.6292585657661162E-3</v>
      </c>
      <c r="J15" s="92">
        <v>8.7805060311490005E-4</v>
      </c>
      <c r="K15" s="12"/>
    </row>
    <row r="16" spans="1:11" x14ac:dyDescent="0.2">
      <c r="K16" s="46"/>
    </row>
    <row r="17" spans="1:11" x14ac:dyDescent="0.2">
      <c r="K17" s="46"/>
    </row>
    <row r="18" spans="1:11" x14ac:dyDescent="0.2">
      <c r="A18" s="49" t="s">
        <v>273</v>
      </c>
      <c r="B18" s="94"/>
    </row>
    <row r="19" spans="1:11" x14ac:dyDescent="0.2">
      <c r="A19" s="12" t="s">
        <v>274</v>
      </c>
      <c r="B19" s="94"/>
    </row>
    <row r="20" spans="1:11" x14ac:dyDescent="0.2">
      <c r="A20" s="12"/>
      <c r="B20" s="94"/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16" sqref="F16"/>
    </sheetView>
  </sheetViews>
  <sheetFormatPr defaultRowHeight="12.75" x14ac:dyDescent="0.2"/>
  <cols>
    <col min="3" max="3" width="10.140625" customWidth="1"/>
    <col min="4" max="6" width="10.57031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</cols>
  <sheetData>
    <row r="1" spans="1:10" ht="15" x14ac:dyDescent="0.2">
      <c r="A1" s="15" t="s">
        <v>6</v>
      </c>
    </row>
    <row r="2" spans="1:10" x14ac:dyDescent="0.2">
      <c r="A2" s="5"/>
    </row>
    <row r="3" spans="1:10" s="1" customFormat="1" x14ac:dyDescent="0.2">
      <c r="A3" s="109" t="s">
        <v>359</v>
      </c>
      <c r="C3" s="9"/>
      <c r="D3" s="9"/>
      <c r="E3" s="9"/>
      <c r="F3" s="9"/>
      <c r="G3" s="9"/>
      <c r="H3" s="9"/>
      <c r="I3" s="9"/>
      <c r="J3" s="9"/>
    </row>
    <row r="4" spans="1:10" s="1" customFormat="1" x14ac:dyDescent="0.2">
      <c r="A4" s="9" t="s">
        <v>360</v>
      </c>
      <c r="C4" s="9"/>
      <c r="D4" s="9"/>
      <c r="E4" s="9"/>
      <c r="F4" s="9"/>
    </row>
    <row r="5" spans="1:10" x14ac:dyDescent="0.2">
      <c r="A5" s="139"/>
      <c r="B5" s="139"/>
      <c r="C5" s="139"/>
      <c r="D5" s="139"/>
      <c r="E5" s="139"/>
      <c r="F5" s="139"/>
      <c r="G5" s="139"/>
      <c r="H5" s="139"/>
      <c r="I5" s="139"/>
      <c r="J5" s="139"/>
    </row>
    <row r="6" spans="1:10" x14ac:dyDescent="0.2">
      <c r="A6" s="136"/>
      <c r="B6" s="136"/>
      <c r="C6" s="136"/>
      <c r="D6" s="188" t="s">
        <v>356</v>
      </c>
      <c r="E6" s="188"/>
      <c r="F6" s="188"/>
      <c r="G6" s="132"/>
      <c r="H6" s="189" t="s">
        <v>8</v>
      </c>
      <c r="I6" s="189"/>
      <c r="J6" s="189"/>
    </row>
    <row r="7" spans="1:10" x14ac:dyDescent="0.2">
      <c r="A7" s="132"/>
      <c r="B7" s="132"/>
      <c r="C7" s="132"/>
      <c r="D7" s="187" t="s">
        <v>357</v>
      </c>
      <c r="E7" s="187"/>
      <c r="F7" s="187"/>
      <c r="G7" s="132"/>
      <c r="H7" s="187" t="s">
        <v>21</v>
      </c>
      <c r="I7" s="187"/>
      <c r="J7" s="187"/>
    </row>
    <row r="8" spans="1:10" x14ac:dyDescent="0.2">
      <c r="A8" s="132" t="s">
        <v>1</v>
      </c>
      <c r="B8" s="132"/>
      <c r="C8" s="132"/>
      <c r="D8" s="150">
        <v>2011</v>
      </c>
      <c r="E8" s="150">
        <v>2012</v>
      </c>
      <c r="F8" s="150">
        <v>2013</v>
      </c>
      <c r="G8" s="150"/>
      <c r="H8" s="150">
        <v>2011</v>
      </c>
      <c r="I8" s="150">
        <v>2012</v>
      </c>
      <c r="J8" s="150">
        <v>2013</v>
      </c>
    </row>
    <row r="9" spans="1:10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</row>
    <row r="10" spans="1:10" x14ac:dyDescent="0.2">
      <c r="A10" s="154" t="s">
        <v>3</v>
      </c>
      <c r="B10" s="154"/>
      <c r="C10" s="154"/>
      <c r="D10" s="159">
        <v>386053</v>
      </c>
      <c r="E10" s="159">
        <v>398643</v>
      </c>
      <c r="F10" s="159">
        <v>399603</v>
      </c>
      <c r="G10" s="154"/>
      <c r="H10" s="176">
        <v>1</v>
      </c>
      <c r="I10" s="176">
        <v>1</v>
      </c>
      <c r="J10" s="176">
        <v>1</v>
      </c>
    </row>
    <row r="11" spans="1:10" x14ac:dyDescent="0.2">
      <c r="A11" s="138" t="s">
        <v>168</v>
      </c>
      <c r="B11" s="138"/>
      <c r="C11" s="138"/>
      <c r="D11" s="142">
        <v>194956</v>
      </c>
      <c r="E11" s="142">
        <v>169362</v>
      </c>
      <c r="F11" s="142">
        <v>125624</v>
      </c>
      <c r="G11" s="138"/>
      <c r="H11" s="179">
        <v>0.50499801840679903</v>
      </c>
      <c r="I11" s="179">
        <v>0.42484629104236121</v>
      </c>
      <c r="J11" s="170">
        <v>0.31437201422411742</v>
      </c>
    </row>
    <row r="12" spans="1:10" x14ac:dyDescent="0.2">
      <c r="A12" s="157" t="s">
        <v>358</v>
      </c>
      <c r="B12" s="157"/>
      <c r="C12" s="157"/>
      <c r="D12" s="158">
        <v>191097</v>
      </c>
      <c r="E12" s="158">
        <v>229281</v>
      </c>
      <c r="F12" s="158">
        <v>273979</v>
      </c>
      <c r="G12" s="157"/>
      <c r="H12" s="173">
        <v>0.49500198159320091</v>
      </c>
      <c r="I12" s="173">
        <v>0.57515370895763884</v>
      </c>
      <c r="J12" s="174">
        <v>0.68562798577588258</v>
      </c>
    </row>
    <row r="15" spans="1:10" x14ac:dyDescent="0.2">
      <c r="A15" s="5" t="s">
        <v>271</v>
      </c>
      <c r="E15" s="32"/>
      <c r="F15" s="32"/>
    </row>
    <row r="16" spans="1:10" x14ac:dyDescent="0.2">
      <c r="A16" s="1" t="s">
        <v>272</v>
      </c>
      <c r="B16" s="1"/>
      <c r="C16" s="1"/>
      <c r="D16" s="1"/>
      <c r="E16" s="1"/>
      <c r="F16" s="1"/>
    </row>
    <row r="17" spans="1:10" x14ac:dyDescent="0.2">
      <c r="A17" s="9"/>
      <c r="B17" s="1"/>
      <c r="C17" s="1"/>
      <c r="D17" s="3"/>
      <c r="E17" s="3"/>
      <c r="F17" s="3"/>
    </row>
    <row r="18" spans="1:10" x14ac:dyDescent="0.2">
      <c r="A18" s="132"/>
      <c r="B18" s="1"/>
      <c r="C18" s="1"/>
      <c r="D18" s="3"/>
      <c r="E18" s="3"/>
      <c r="F18" s="3"/>
      <c r="J18" s="1"/>
    </row>
    <row r="19" spans="1:10" x14ac:dyDescent="0.2">
      <c r="A19" s="132"/>
      <c r="B19" s="1"/>
      <c r="C19" s="1"/>
      <c r="D19" s="3"/>
      <c r="E19" s="3"/>
      <c r="F19" s="3"/>
      <c r="J19" s="1"/>
    </row>
    <row r="23" spans="1:10" x14ac:dyDescent="0.2">
      <c r="D23" s="1"/>
      <c r="E23" s="1"/>
      <c r="F23" s="1"/>
    </row>
    <row r="24" spans="1:10" x14ac:dyDescent="0.2">
      <c r="A24" s="1"/>
      <c r="D24" s="94"/>
      <c r="E24" s="94"/>
      <c r="F24" s="94"/>
    </row>
    <row r="25" spans="1:10" x14ac:dyDescent="0.2">
      <c r="A25" s="1"/>
      <c r="D25" s="94"/>
      <c r="E25" s="94"/>
      <c r="F25" s="94"/>
    </row>
    <row r="29" spans="1:10" x14ac:dyDescent="0.2">
      <c r="A29" s="1"/>
      <c r="B29" s="94"/>
    </row>
    <row r="30" spans="1:10" x14ac:dyDescent="0.2">
      <c r="A30" s="1"/>
      <c r="B30" s="94"/>
    </row>
    <row r="36" spans="2:2" x14ac:dyDescent="0.2">
      <c r="B36" s="103"/>
    </row>
  </sheetData>
  <mergeCells count="4">
    <mergeCell ref="H6:J6"/>
    <mergeCell ref="D7:F7"/>
    <mergeCell ref="H7:J7"/>
    <mergeCell ref="D6:F6"/>
  </mergeCells>
  <pageMargins left="0.75" right="0.75" top="1" bottom="1" header="0.5" footer="0.5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zoomScaleNormal="100" workbookViewId="0">
      <selection activeCell="A4" sqref="A4"/>
    </sheetView>
  </sheetViews>
  <sheetFormatPr defaultRowHeight="12.75" x14ac:dyDescent="0.2"/>
  <cols>
    <col min="2" max="2" width="38.42578125" customWidth="1"/>
    <col min="3" max="3" width="3.42578125" customWidth="1"/>
    <col min="4" max="4" width="9.28515625" customWidth="1"/>
    <col min="5" max="5" width="10.7109375" customWidth="1"/>
    <col min="6" max="6" width="10.140625" customWidth="1"/>
    <col min="7" max="7" width="1.7109375" customWidth="1"/>
    <col min="10" max="10" width="37.42578125" customWidth="1"/>
    <col min="11" max="11" width="3.42578125" customWidth="1"/>
    <col min="12" max="14" width="10.7109375" customWidth="1"/>
    <col min="15" max="15" width="1.7109375" customWidth="1"/>
  </cols>
  <sheetData>
    <row r="1" spans="1:15" ht="15" x14ac:dyDescent="0.2">
      <c r="A1" s="15" t="s">
        <v>6</v>
      </c>
    </row>
    <row r="2" spans="1:15" x14ac:dyDescent="0.2">
      <c r="A2" s="1"/>
    </row>
    <row r="3" spans="1:15" x14ac:dyDescent="0.2">
      <c r="A3" s="109" t="s">
        <v>370</v>
      </c>
      <c r="B3" s="1"/>
      <c r="C3" s="9"/>
      <c r="D3" s="9"/>
      <c r="E3" s="9"/>
      <c r="F3" s="9"/>
      <c r="G3" s="9"/>
    </row>
    <row r="4" spans="1:15" x14ac:dyDescent="0.2">
      <c r="A4" s="9" t="s">
        <v>270</v>
      </c>
      <c r="B4" s="1"/>
      <c r="C4" s="9"/>
      <c r="D4" s="9"/>
      <c r="E4" s="9"/>
      <c r="F4" s="9"/>
      <c r="G4" s="1"/>
    </row>
    <row r="5" spans="1:15" x14ac:dyDescent="0.2">
      <c r="A5" s="34"/>
      <c r="B5" s="34"/>
      <c r="C5" s="34"/>
      <c r="D5" s="34"/>
      <c r="E5" s="34"/>
      <c r="F5" s="34"/>
      <c r="G5" s="1"/>
      <c r="O5" s="71"/>
    </row>
    <row r="6" spans="1:15" x14ac:dyDescent="0.2">
      <c r="A6" s="9"/>
      <c r="B6" s="9"/>
      <c r="C6" s="9"/>
      <c r="D6" s="188" t="s">
        <v>7</v>
      </c>
      <c r="E6" s="188"/>
      <c r="F6" s="188"/>
      <c r="G6" s="1"/>
      <c r="O6" s="1"/>
    </row>
    <row r="7" spans="1:15" x14ac:dyDescent="0.2">
      <c r="A7" s="1"/>
      <c r="B7" s="1"/>
      <c r="C7" s="1"/>
      <c r="D7" s="187" t="s">
        <v>104</v>
      </c>
      <c r="E7" s="187"/>
      <c r="F7" s="187"/>
      <c r="G7" s="1"/>
      <c r="O7" s="1"/>
    </row>
    <row r="8" spans="1:15" x14ac:dyDescent="0.2">
      <c r="A8" s="1" t="s">
        <v>304</v>
      </c>
      <c r="B8" s="1"/>
      <c r="C8" s="1"/>
      <c r="D8" s="106">
        <v>2011</v>
      </c>
      <c r="E8" s="106">
        <v>2012</v>
      </c>
      <c r="F8" s="28">
        <v>2013</v>
      </c>
      <c r="G8" s="1"/>
      <c r="O8" s="28"/>
    </row>
    <row r="9" spans="1:15" x14ac:dyDescent="0.2">
      <c r="A9" s="1" t="s">
        <v>23</v>
      </c>
      <c r="B9" s="1"/>
      <c r="C9" s="1"/>
      <c r="D9" s="1"/>
      <c r="E9" s="1"/>
      <c r="F9" s="1"/>
      <c r="G9" s="1"/>
      <c r="O9" s="1"/>
    </row>
    <row r="10" spans="1:15" x14ac:dyDescent="0.2">
      <c r="A10" s="36" t="s">
        <v>3</v>
      </c>
      <c r="B10" s="36"/>
      <c r="C10" s="36"/>
      <c r="D10" s="42">
        <v>765794.21499999997</v>
      </c>
      <c r="E10" s="42">
        <v>771137.94900000002</v>
      </c>
      <c r="F10" s="42">
        <v>771942.88099999994</v>
      </c>
      <c r="G10" s="9"/>
      <c r="O10" s="9"/>
    </row>
    <row r="11" spans="1:15" x14ac:dyDescent="0.2">
      <c r="A11" s="9" t="s">
        <v>142</v>
      </c>
      <c r="B11" s="12"/>
      <c r="C11" s="12"/>
      <c r="D11" s="18">
        <v>106860.63</v>
      </c>
      <c r="E11" s="18">
        <v>103448.182</v>
      </c>
      <c r="F11" s="18">
        <v>104240.352</v>
      </c>
      <c r="G11" s="12"/>
      <c r="O11" s="12"/>
    </row>
    <row r="12" spans="1:15" x14ac:dyDescent="0.2">
      <c r="A12" s="36" t="s">
        <v>140</v>
      </c>
      <c r="B12" s="36"/>
      <c r="C12" s="36"/>
      <c r="D12" s="42">
        <v>639511.05900000001</v>
      </c>
      <c r="E12" s="42">
        <v>651535.223</v>
      </c>
      <c r="F12" s="42">
        <v>653679.78500000003</v>
      </c>
      <c r="G12" s="12"/>
      <c r="O12" s="12"/>
    </row>
    <row r="13" spans="1:15" x14ac:dyDescent="0.2">
      <c r="A13" s="13" t="s">
        <v>139</v>
      </c>
      <c r="B13" s="13"/>
      <c r="C13" s="13"/>
      <c r="D13" s="16">
        <v>19422.526000000002</v>
      </c>
      <c r="E13" s="16">
        <v>16154.544</v>
      </c>
      <c r="F13" s="16">
        <v>14022.744000000001</v>
      </c>
      <c r="G13" s="12"/>
      <c r="O13" s="12"/>
    </row>
    <row r="14" spans="1:15" x14ac:dyDescent="0.2">
      <c r="G14" s="71"/>
      <c r="O14" s="72"/>
    </row>
    <row r="16" spans="1:15" x14ac:dyDescent="0.2">
      <c r="A16" s="5" t="s">
        <v>329</v>
      </c>
    </row>
    <row r="17" spans="1:14" x14ac:dyDescent="0.2">
      <c r="A17" s="1" t="s">
        <v>330</v>
      </c>
    </row>
    <row r="18" spans="1:14" x14ac:dyDescent="0.2">
      <c r="A18" s="12"/>
      <c r="B18" s="33"/>
      <c r="D18" s="32"/>
      <c r="E18" s="32"/>
      <c r="F18" s="32"/>
    </row>
    <row r="19" spans="1:14" x14ac:dyDescent="0.2">
      <c r="A19" s="12"/>
      <c r="B19" s="33"/>
      <c r="D19" s="32"/>
      <c r="E19" s="32"/>
      <c r="F19" s="32"/>
    </row>
    <row r="20" spans="1:14" x14ac:dyDescent="0.2">
      <c r="D20" s="32"/>
      <c r="E20" s="32"/>
      <c r="F20" s="32"/>
    </row>
    <row r="21" spans="1:14" x14ac:dyDescent="0.2">
      <c r="N21" s="32"/>
    </row>
  </sheetData>
  <mergeCells count="2">
    <mergeCell ref="D6:F6"/>
    <mergeCell ref="D7:F7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zoomScaleNormal="100" zoomScaleSheetLayoutView="100" workbookViewId="0">
      <selection activeCell="A4" sqref="A4"/>
    </sheetView>
  </sheetViews>
  <sheetFormatPr defaultRowHeight="12.75" x14ac:dyDescent="0.2"/>
  <cols>
    <col min="3" max="3" width="3.42578125" customWidth="1"/>
    <col min="4" max="4" width="11.42578125" customWidth="1"/>
    <col min="5" max="5" width="10.7109375" customWidth="1"/>
    <col min="6" max="6" width="10.85546875" customWidth="1"/>
    <col min="7" max="7" width="1.7109375" customWidth="1"/>
    <col min="12" max="12" width="17.42578125" customWidth="1"/>
    <col min="13" max="13" width="4" customWidth="1"/>
    <col min="14" max="14" width="1.5703125" customWidth="1"/>
    <col min="15" max="17" width="10.7109375" customWidth="1"/>
    <col min="18" max="18" width="1.7109375" customWidth="1"/>
    <col min="19" max="21" width="8.7109375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9" t="s">
        <v>371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319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1" x14ac:dyDescent="0.2">
      <c r="A6" s="9"/>
      <c r="B6" s="9"/>
      <c r="C6" s="9"/>
      <c r="D6" s="188" t="s">
        <v>7</v>
      </c>
      <c r="E6" s="188"/>
      <c r="F6" s="188"/>
      <c r="G6" s="1"/>
      <c r="H6" s="189" t="s">
        <v>8</v>
      </c>
      <c r="I6" s="189"/>
      <c r="J6" s="189"/>
    </row>
    <row r="7" spans="1:11" x14ac:dyDescent="0.2">
      <c r="A7" s="1"/>
      <c r="B7" s="1"/>
      <c r="C7" s="1"/>
      <c r="D7" s="187" t="s">
        <v>104</v>
      </c>
      <c r="E7" s="187"/>
      <c r="F7" s="187"/>
      <c r="G7" s="1"/>
      <c r="H7" s="187" t="s">
        <v>21</v>
      </c>
      <c r="I7" s="187"/>
      <c r="J7" s="187"/>
    </row>
    <row r="8" spans="1:11" x14ac:dyDescent="0.2">
      <c r="A8" s="1" t="s">
        <v>304</v>
      </c>
      <c r="B8" s="1"/>
      <c r="C8" s="1"/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1" x14ac:dyDescent="0.2">
      <c r="A9" s="1" t="s">
        <v>23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36" t="s">
        <v>3</v>
      </c>
      <c r="B10" s="36"/>
      <c r="C10" s="36"/>
      <c r="D10" s="42">
        <v>765794.21499999985</v>
      </c>
      <c r="E10" s="42">
        <v>771137.96900000004</v>
      </c>
      <c r="F10" s="42">
        <v>771942.88100000017</v>
      </c>
      <c r="G10" s="36"/>
      <c r="H10" s="77">
        <v>1.0000000000000002</v>
      </c>
      <c r="I10" s="77">
        <v>1</v>
      </c>
      <c r="J10" s="77">
        <v>0.99999999999999989</v>
      </c>
    </row>
    <row r="11" spans="1:11" x14ac:dyDescent="0.2">
      <c r="A11" s="12" t="s">
        <v>19</v>
      </c>
      <c r="B11" s="12"/>
      <c r="C11" s="12"/>
      <c r="D11" s="18">
        <v>296845.60499999998</v>
      </c>
      <c r="E11" s="18">
        <v>291481.81900000002</v>
      </c>
      <c r="F11" s="18">
        <v>282349.78100000002</v>
      </c>
      <c r="G11" s="12"/>
      <c r="H11" s="78">
        <v>0.38763103610021399</v>
      </c>
      <c r="I11" s="78">
        <v>0.37798919352653482</v>
      </c>
      <c r="J11" s="78">
        <v>0.36576512064498196</v>
      </c>
    </row>
    <row r="12" spans="1:11" x14ac:dyDescent="0.2">
      <c r="A12" s="38" t="s">
        <v>347</v>
      </c>
      <c r="B12" s="38"/>
      <c r="C12" s="38"/>
      <c r="D12" s="39">
        <v>221687.465</v>
      </c>
      <c r="E12" s="39">
        <v>252058.95300000001</v>
      </c>
      <c r="F12" s="39">
        <v>263310.20400000003</v>
      </c>
      <c r="G12" s="38"/>
      <c r="H12" s="77">
        <v>0.28948699357829444</v>
      </c>
      <c r="I12" s="77">
        <v>0.32686621996692267</v>
      </c>
      <c r="J12" s="77">
        <v>0.34110063125253431</v>
      </c>
    </row>
    <row r="13" spans="1:11" x14ac:dyDescent="0.2">
      <c r="A13" s="12" t="s">
        <v>39</v>
      </c>
      <c r="B13" s="12"/>
      <c r="C13" s="12"/>
      <c r="D13" s="18">
        <v>213505.26199999999</v>
      </c>
      <c r="E13" s="18">
        <v>197363.196</v>
      </c>
      <c r="F13" s="18">
        <v>188119.13099999999</v>
      </c>
      <c r="G13" s="12"/>
      <c r="H13" s="78">
        <v>0.278802396019667</v>
      </c>
      <c r="I13" s="78">
        <v>0.2559375934450972</v>
      </c>
      <c r="J13" s="78">
        <v>0.24369566146695243</v>
      </c>
    </row>
    <row r="14" spans="1:11" x14ac:dyDescent="0.2">
      <c r="A14" s="38" t="s">
        <v>144</v>
      </c>
      <c r="B14" s="38"/>
      <c r="C14" s="38"/>
      <c r="D14" s="39">
        <v>31987.411</v>
      </c>
      <c r="E14" s="39">
        <v>28272</v>
      </c>
      <c r="F14" s="39">
        <v>35365.406999999999</v>
      </c>
      <c r="G14" s="38"/>
      <c r="H14" s="79">
        <v>4.1770243720109596E-2</v>
      </c>
      <c r="I14" s="79">
        <v>3.6662699979178433E-2</v>
      </c>
      <c r="J14" s="79">
        <v>4.5813502359379865E-2</v>
      </c>
      <c r="K14" s="71"/>
    </row>
    <row r="15" spans="1:11" x14ac:dyDescent="0.2">
      <c r="A15" s="13" t="s">
        <v>351</v>
      </c>
      <c r="B15" s="34"/>
      <c r="C15" s="34"/>
      <c r="D15" s="16">
        <v>1768.472</v>
      </c>
      <c r="E15" s="22">
        <v>1962.001</v>
      </c>
      <c r="F15" s="22">
        <v>2798.3580000000002</v>
      </c>
      <c r="G15" s="34"/>
      <c r="H15" s="89">
        <v>2.3093305817150894E-3</v>
      </c>
      <c r="I15" s="123">
        <v>2.5442930822668387E-3</v>
      </c>
      <c r="J15" s="123">
        <v>3.6250842761512553E-3</v>
      </c>
      <c r="K15" s="71"/>
    </row>
    <row r="16" spans="1:1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2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21" x14ac:dyDescent="0.2">
      <c r="A18" s="109" t="s">
        <v>205</v>
      </c>
      <c r="B18" s="9"/>
      <c r="C18" s="9"/>
      <c r="D18" s="9"/>
      <c r="E18" s="9"/>
      <c r="F18" s="9"/>
      <c r="G18" s="9"/>
      <c r="H18" s="9"/>
      <c r="I18" s="9"/>
      <c r="J18" s="9"/>
    </row>
    <row r="19" spans="1:21" x14ac:dyDescent="0.2">
      <c r="A19" s="9" t="s">
        <v>206</v>
      </c>
      <c r="B19" s="9"/>
      <c r="C19" s="9"/>
      <c r="D19" s="9"/>
      <c r="E19" s="9"/>
      <c r="F19" s="9"/>
      <c r="G19" s="9"/>
      <c r="H19" s="9"/>
      <c r="I19" s="9"/>
      <c r="J19" s="9"/>
      <c r="L19" s="47"/>
      <c r="M19" s="47"/>
      <c r="N19" s="47"/>
      <c r="O19" s="76"/>
      <c r="P19" s="47"/>
      <c r="Q19" s="47"/>
      <c r="R19" s="47"/>
      <c r="S19" s="47"/>
      <c r="T19" s="47"/>
      <c r="U19" s="47"/>
    </row>
    <row r="20" spans="1:2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1:21" x14ac:dyDescent="0.2">
      <c r="A21" s="12"/>
      <c r="B21" s="94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1:21" x14ac:dyDescent="0.2">
      <c r="L22" s="12"/>
      <c r="M22" s="12"/>
      <c r="N22" s="12"/>
      <c r="O22" s="196"/>
      <c r="P22" s="196"/>
      <c r="Q22" s="196"/>
      <c r="R22" s="12"/>
      <c r="S22" s="196"/>
      <c r="T22" s="196"/>
      <c r="U22" s="196"/>
    </row>
    <row r="23" spans="1:21" x14ac:dyDescent="0.2">
      <c r="L23" s="12"/>
      <c r="M23" s="12"/>
      <c r="N23" s="12"/>
      <c r="O23" s="196"/>
      <c r="P23" s="196"/>
      <c r="Q23" s="196"/>
      <c r="R23" s="12"/>
      <c r="S23" s="196"/>
      <c r="T23" s="196"/>
      <c r="U23" s="196"/>
    </row>
    <row r="24" spans="1:21" x14ac:dyDescent="0.2">
      <c r="L24" s="12"/>
      <c r="M24" s="12"/>
      <c r="N24" s="12"/>
      <c r="O24" s="70"/>
      <c r="P24" s="70"/>
      <c r="Q24" s="70"/>
      <c r="R24" s="12"/>
      <c r="S24" s="70"/>
      <c r="T24" s="70"/>
      <c r="U24" s="70"/>
    </row>
    <row r="25" spans="1:21" x14ac:dyDescent="0.2"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x14ac:dyDescent="0.2">
      <c r="L26" s="12"/>
      <c r="M26" s="12"/>
      <c r="N26" s="12"/>
      <c r="O26" s="18"/>
      <c r="P26" s="18"/>
      <c r="Q26" s="18"/>
      <c r="R26" s="12"/>
      <c r="S26" s="19"/>
      <c r="T26" s="19"/>
      <c r="U26" s="19"/>
    </row>
    <row r="27" spans="1:21" x14ac:dyDescent="0.2">
      <c r="L27" s="12"/>
      <c r="M27" s="12"/>
      <c r="N27" s="12"/>
      <c r="O27" s="18"/>
      <c r="P27" s="18"/>
      <c r="Q27" s="18"/>
      <c r="R27" s="12"/>
      <c r="S27" s="19"/>
      <c r="T27" s="19"/>
      <c r="U27" s="19"/>
    </row>
    <row r="28" spans="1:21" x14ac:dyDescent="0.2">
      <c r="L28" s="12"/>
      <c r="M28" s="12"/>
      <c r="N28" s="12"/>
      <c r="O28" s="18"/>
      <c r="P28" s="18"/>
      <c r="Q28" s="18"/>
      <c r="R28" s="12"/>
      <c r="S28" s="19"/>
      <c r="T28" s="19"/>
      <c r="U28" s="19"/>
    </row>
    <row r="29" spans="1:21" x14ac:dyDescent="0.2">
      <c r="L29" s="12"/>
      <c r="M29" s="12"/>
      <c r="N29" s="12"/>
      <c r="O29" s="30"/>
      <c r="P29" s="18"/>
      <c r="Q29" s="18"/>
      <c r="R29" s="12"/>
      <c r="S29" s="31"/>
      <c r="T29" s="19"/>
      <c r="U29" s="19"/>
    </row>
    <row r="30" spans="1:21" x14ac:dyDescent="0.2">
      <c r="L30" s="12"/>
      <c r="M30" s="12"/>
      <c r="N30" s="12"/>
      <c r="O30" s="30"/>
      <c r="P30" s="30"/>
      <c r="Q30" s="18"/>
      <c r="R30" s="47"/>
      <c r="S30" s="31"/>
      <c r="T30" s="31"/>
      <c r="U30" s="19"/>
    </row>
    <row r="31" spans="1:21" x14ac:dyDescent="0.2">
      <c r="L31" s="47"/>
      <c r="M31" s="47"/>
      <c r="N31" s="47"/>
      <c r="O31" s="47"/>
      <c r="P31" s="47"/>
      <c r="Q31" s="47"/>
      <c r="R31" s="47"/>
      <c r="S31" s="47"/>
      <c r="T31" s="47"/>
      <c r="U31" s="47"/>
    </row>
    <row r="32" spans="1:21" x14ac:dyDescent="0.2">
      <c r="L32" s="47"/>
      <c r="M32" s="47"/>
      <c r="N32" s="47"/>
      <c r="O32" s="47"/>
      <c r="P32" s="47"/>
      <c r="Q32" s="47"/>
      <c r="R32" s="47"/>
      <c r="S32" s="47"/>
      <c r="T32" s="47"/>
      <c r="U32" s="47"/>
    </row>
    <row r="33" spans="12:21" x14ac:dyDescent="0.2">
      <c r="L33" s="47"/>
      <c r="M33" s="47"/>
      <c r="N33" s="47"/>
      <c r="O33" s="47"/>
      <c r="P33" s="47"/>
      <c r="Q33" s="47"/>
      <c r="R33" s="47"/>
      <c r="S33" s="47"/>
      <c r="T33" s="47"/>
      <c r="U33" s="47"/>
    </row>
    <row r="34" spans="12:21" x14ac:dyDescent="0.2">
      <c r="L34" s="47"/>
      <c r="M34" s="47"/>
      <c r="N34" s="47"/>
      <c r="O34" s="47"/>
      <c r="P34" s="47"/>
      <c r="Q34" s="47"/>
      <c r="R34" s="47"/>
      <c r="S34" s="47"/>
      <c r="T34" s="47"/>
      <c r="U34" s="47"/>
    </row>
    <row r="35" spans="12:21" x14ac:dyDescent="0.2">
      <c r="L35" s="12"/>
      <c r="M35" s="12"/>
      <c r="N35" s="12"/>
      <c r="O35" s="196"/>
      <c r="P35" s="196"/>
      <c r="Q35" s="196"/>
      <c r="R35" s="12"/>
      <c r="S35" s="196"/>
      <c r="T35" s="196"/>
      <c r="U35" s="196"/>
    </row>
    <row r="36" spans="12:21" x14ac:dyDescent="0.2">
      <c r="L36" s="12"/>
      <c r="M36" s="12"/>
      <c r="N36" s="12"/>
      <c r="O36" s="196"/>
      <c r="P36" s="196"/>
      <c r="Q36" s="196"/>
      <c r="R36" s="12"/>
      <c r="S36" s="196"/>
      <c r="T36" s="196"/>
      <c r="U36" s="196"/>
    </row>
    <row r="37" spans="12:21" x14ac:dyDescent="0.2">
      <c r="L37" s="12"/>
      <c r="M37" s="12"/>
      <c r="N37" s="12"/>
      <c r="O37" s="57"/>
      <c r="P37" s="57"/>
      <c r="Q37" s="57"/>
      <c r="R37" s="57"/>
      <c r="S37" s="57"/>
      <c r="T37" s="57"/>
      <c r="U37" s="57"/>
    </row>
    <row r="38" spans="12:21" x14ac:dyDescent="0.2"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2:21" x14ac:dyDescent="0.2">
      <c r="L39" s="12"/>
      <c r="M39" s="12"/>
      <c r="N39" s="12"/>
      <c r="O39" s="18"/>
      <c r="P39" s="18"/>
      <c r="Q39" s="18"/>
      <c r="R39" s="12"/>
      <c r="S39" s="19"/>
      <c r="T39" s="19"/>
      <c r="U39" s="19"/>
    </row>
    <row r="40" spans="12:21" x14ac:dyDescent="0.2">
      <c r="L40" s="12"/>
      <c r="M40" s="12"/>
      <c r="N40" s="12"/>
      <c r="O40" s="18"/>
      <c r="P40" s="18"/>
      <c r="Q40" s="18"/>
      <c r="R40" s="12"/>
      <c r="S40" s="19"/>
      <c r="T40" s="19"/>
      <c r="U40" s="19"/>
    </row>
    <row r="41" spans="12:21" x14ac:dyDescent="0.2">
      <c r="L41" s="12"/>
      <c r="M41" s="12"/>
      <c r="N41" s="12"/>
      <c r="O41" s="18"/>
      <c r="P41" s="18"/>
      <c r="Q41" s="18"/>
      <c r="R41" s="12"/>
      <c r="S41" s="19"/>
      <c r="T41" s="19"/>
      <c r="U41" s="19"/>
    </row>
    <row r="42" spans="12:21" x14ac:dyDescent="0.2">
      <c r="L42" s="12"/>
      <c r="M42" s="12"/>
      <c r="N42" s="12"/>
      <c r="O42" s="30"/>
      <c r="P42" s="18"/>
      <c r="Q42" s="18"/>
      <c r="R42" s="12"/>
      <c r="S42" s="31"/>
      <c r="T42" s="19"/>
      <c r="U42" s="19"/>
    </row>
    <row r="43" spans="12:21" x14ac:dyDescent="0.2">
      <c r="L43" s="12"/>
      <c r="M43" s="12"/>
      <c r="N43" s="12"/>
      <c r="O43" s="30"/>
      <c r="P43" s="30"/>
      <c r="Q43" s="18"/>
      <c r="R43" s="72"/>
      <c r="S43" s="31"/>
      <c r="T43" s="31"/>
      <c r="U43" s="19"/>
    </row>
    <row r="44" spans="12:21" x14ac:dyDescent="0.2">
      <c r="L44" s="47"/>
      <c r="M44" s="47"/>
      <c r="N44" s="47"/>
      <c r="O44" s="47"/>
      <c r="P44" s="47"/>
      <c r="Q44" s="47"/>
      <c r="R44" s="47"/>
      <c r="S44" s="47"/>
      <c r="T44" s="47"/>
      <c r="U44" s="47"/>
    </row>
  </sheetData>
  <mergeCells count="12">
    <mergeCell ref="O23:Q23"/>
    <mergeCell ref="S23:U23"/>
    <mergeCell ref="O35:Q35"/>
    <mergeCell ref="O36:Q36"/>
    <mergeCell ref="S35:U35"/>
    <mergeCell ref="S36:U36"/>
    <mergeCell ref="H6:J6"/>
    <mergeCell ref="D7:F7"/>
    <mergeCell ref="H7:J7"/>
    <mergeCell ref="O22:Q22"/>
    <mergeCell ref="S22:U22"/>
    <mergeCell ref="D6:F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10" max="4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workbookViewId="0">
      <selection activeCell="I17" sqref="I17"/>
    </sheetView>
  </sheetViews>
  <sheetFormatPr defaultRowHeight="12.75" x14ac:dyDescent="0.2"/>
  <cols>
    <col min="3" max="3" width="3.42578125" customWidth="1"/>
    <col min="4" max="4" width="11.42578125" customWidth="1"/>
    <col min="5" max="5" width="10.140625" customWidth="1"/>
    <col min="6" max="6" width="11.5703125" customWidth="1"/>
    <col min="7" max="7" width="1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9" t="s">
        <v>320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321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1" x14ac:dyDescent="0.2">
      <c r="A6" s="9"/>
      <c r="B6" s="9"/>
      <c r="C6" s="9"/>
      <c r="D6" s="188" t="s">
        <v>7</v>
      </c>
      <c r="E6" s="188"/>
      <c r="F6" s="188"/>
      <c r="G6" s="1"/>
      <c r="H6" s="189" t="s">
        <v>8</v>
      </c>
      <c r="I6" s="189"/>
      <c r="J6" s="189"/>
    </row>
    <row r="7" spans="1:11" x14ac:dyDescent="0.2">
      <c r="A7" s="1"/>
      <c r="B7" s="1"/>
      <c r="C7" s="1"/>
      <c r="D7" s="187" t="s">
        <v>104</v>
      </c>
      <c r="E7" s="187"/>
      <c r="F7" s="187"/>
      <c r="G7" s="1"/>
      <c r="H7" s="187" t="s">
        <v>21</v>
      </c>
      <c r="I7" s="187"/>
      <c r="J7" s="187"/>
    </row>
    <row r="8" spans="1:11" x14ac:dyDescent="0.2">
      <c r="A8" s="1" t="s">
        <v>304</v>
      </c>
      <c r="B8" s="1"/>
      <c r="C8" s="1"/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1" x14ac:dyDescent="0.2">
      <c r="A9" s="1" t="s">
        <v>23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36" t="s">
        <v>3</v>
      </c>
      <c r="B10" s="36"/>
      <c r="C10" s="36"/>
      <c r="D10" s="42">
        <v>106860.62999999999</v>
      </c>
      <c r="E10" s="42">
        <v>103448.18599999999</v>
      </c>
      <c r="F10" s="42">
        <v>104240.352</v>
      </c>
      <c r="G10" s="36"/>
      <c r="H10" s="77">
        <v>1</v>
      </c>
      <c r="I10" s="77">
        <v>1.0000000000000002</v>
      </c>
      <c r="J10" s="77">
        <v>1</v>
      </c>
    </row>
    <row r="11" spans="1:11" x14ac:dyDescent="0.2">
      <c r="A11" s="12" t="s">
        <v>19</v>
      </c>
      <c r="B11" s="12"/>
      <c r="C11" s="12"/>
      <c r="D11" s="18">
        <v>52516.373</v>
      </c>
      <c r="E11" s="18">
        <v>50444.248</v>
      </c>
      <c r="F11" s="18">
        <v>48433.207999999999</v>
      </c>
      <c r="G11" s="12"/>
      <c r="H11" s="78">
        <v>0.49144734594957939</v>
      </c>
      <c r="I11" s="78">
        <v>0.48762815425299005</v>
      </c>
      <c r="J11" s="78">
        <v>0.46463012711238733</v>
      </c>
    </row>
    <row r="12" spans="1:11" x14ac:dyDescent="0.2">
      <c r="A12" s="38" t="s">
        <v>10</v>
      </c>
      <c r="B12" s="38"/>
      <c r="C12" s="38"/>
      <c r="D12" s="39">
        <v>34309.421000000002</v>
      </c>
      <c r="E12" s="39">
        <v>31233.785</v>
      </c>
      <c r="F12" s="39">
        <v>30404.865000000002</v>
      </c>
      <c r="G12" s="38"/>
      <c r="H12" s="77">
        <v>0.32106699165071367</v>
      </c>
      <c r="I12" s="77">
        <v>0.30192685060712426</v>
      </c>
      <c r="J12" s="77">
        <v>0.29168037536941549</v>
      </c>
    </row>
    <row r="13" spans="1:11" x14ac:dyDescent="0.2">
      <c r="A13" s="12" t="s">
        <v>135</v>
      </c>
      <c r="B13" s="12"/>
      <c r="C13" s="12"/>
      <c r="D13" s="18">
        <v>15818.605</v>
      </c>
      <c r="E13" s="18">
        <v>17998.098000000002</v>
      </c>
      <c r="F13" s="18">
        <v>20042.214</v>
      </c>
      <c r="G13" s="12"/>
      <c r="H13" s="78">
        <v>0.1480302427563828</v>
      </c>
      <c r="I13" s="78">
        <v>0.17398176513216002</v>
      </c>
      <c r="J13" s="78">
        <v>0.19226924713377791</v>
      </c>
    </row>
    <row r="14" spans="1:11" x14ac:dyDescent="0.2">
      <c r="A14" s="38" t="s">
        <v>144</v>
      </c>
      <c r="B14" s="38"/>
      <c r="C14" s="38"/>
      <c r="D14" s="39">
        <v>3933.6930000000002</v>
      </c>
      <c r="E14" s="39">
        <v>3479</v>
      </c>
      <c r="F14" s="39">
        <v>4892.8090000000002</v>
      </c>
      <c r="G14" s="38"/>
      <c r="H14" s="79">
        <v>3.6811433733826955E-2</v>
      </c>
      <c r="I14" s="79">
        <v>3.3630362546908273E-2</v>
      </c>
      <c r="J14" s="79">
        <v>4.6937763602333198E-2</v>
      </c>
      <c r="K14" s="71"/>
    </row>
    <row r="15" spans="1:11" x14ac:dyDescent="0.2">
      <c r="A15" s="13" t="s">
        <v>351</v>
      </c>
      <c r="B15" s="34"/>
      <c r="C15" s="34"/>
      <c r="D15" s="16">
        <v>282.53800000000001</v>
      </c>
      <c r="E15" s="16">
        <v>293.05500000000001</v>
      </c>
      <c r="F15" s="16">
        <v>467.25599999999997</v>
      </c>
      <c r="G15" s="34"/>
      <c r="H15" s="89">
        <v>2.6439859094972585E-3</v>
      </c>
      <c r="I15" s="89">
        <v>2.8328674608175349E-3</v>
      </c>
      <c r="J15" s="89">
        <v>4.4824867820860773E-3</v>
      </c>
    </row>
    <row r="18" spans="1:17" x14ac:dyDescent="0.2">
      <c r="A18" s="49" t="s">
        <v>207</v>
      </c>
      <c r="B18" s="94"/>
    </row>
    <row r="19" spans="1:17" x14ac:dyDescent="0.2">
      <c r="A19" s="12" t="s">
        <v>269</v>
      </c>
      <c r="B19" s="94"/>
    </row>
    <row r="20" spans="1:17" x14ac:dyDescent="0.2">
      <c r="A20" s="12"/>
      <c r="B20" s="94"/>
    </row>
    <row r="21" spans="1:17" x14ac:dyDescent="0.2">
      <c r="A21" s="12"/>
      <c r="B21" s="94"/>
    </row>
    <row r="23" spans="1:17" x14ac:dyDescent="0.2">
      <c r="Q23" s="32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workbookViewId="0">
      <selection activeCell="I16" sqref="I16"/>
    </sheetView>
  </sheetViews>
  <sheetFormatPr defaultRowHeight="12.75" x14ac:dyDescent="0.2"/>
  <cols>
    <col min="3" max="3" width="3.42578125" customWidth="1"/>
    <col min="4" max="4" width="11.140625" customWidth="1"/>
    <col min="5" max="5" width="9.7109375" customWidth="1"/>
    <col min="6" max="6" width="10.42578125" customWidth="1"/>
    <col min="7" max="7" width="1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9" t="s">
        <v>266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267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1" x14ac:dyDescent="0.2">
      <c r="A6" s="136"/>
      <c r="B6" s="136"/>
      <c r="C6" s="136"/>
      <c r="D6" s="188" t="s">
        <v>7</v>
      </c>
      <c r="E6" s="188"/>
      <c r="F6" s="188"/>
      <c r="G6" s="132"/>
      <c r="H6" s="189" t="s">
        <v>8</v>
      </c>
      <c r="I6" s="189"/>
      <c r="J6" s="189"/>
    </row>
    <row r="7" spans="1:11" x14ac:dyDescent="0.2">
      <c r="A7" s="132"/>
      <c r="B7" s="132"/>
      <c r="C7" s="132"/>
      <c r="D7" s="187" t="s">
        <v>104</v>
      </c>
      <c r="E7" s="187"/>
      <c r="F7" s="187"/>
      <c r="G7" s="132"/>
      <c r="H7" s="187" t="s">
        <v>21</v>
      </c>
      <c r="I7" s="187"/>
      <c r="J7" s="187"/>
    </row>
    <row r="8" spans="1:11" x14ac:dyDescent="0.2">
      <c r="A8" s="132" t="s">
        <v>304</v>
      </c>
      <c r="B8" s="132"/>
      <c r="C8" s="132"/>
      <c r="D8" s="134">
        <v>2011</v>
      </c>
      <c r="E8" s="134">
        <v>2012</v>
      </c>
      <c r="F8" s="134">
        <v>2013</v>
      </c>
      <c r="G8" s="150"/>
      <c r="H8" s="134">
        <v>2011</v>
      </c>
      <c r="I8" s="134">
        <v>2012</v>
      </c>
      <c r="J8" s="134">
        <v>2013</v>
      </c>
    </row>
    <row r="9" spans="1:11" x14ac:dyDescent="0.2">
      <c r="A9" s="132" t="s">
        <v>23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1" x14ac:dyDescent="0.2">
      <c r="A10" s="154" t="s">
        <v>3</v>
      </c>
      <c r="B10" s="154"/>
      <c r="C10" s="154"/>
      <c r="D10" s="159">
        <v>639511.05900000001</v>
      </c>
      <c r="E10" s="159">
        <v>651535.22299999988</v>
      </c>
      <c r="F10" s="159">
        <v>653679.78499999992</v>
      </c>
      <c r="G10" s="154"/>
      <c r="H10" s="169">
        <v>1</v>
      </c>
      <c r="I10" s="169">
        <v>1</v>
      </c>
      <c r="J10" s="169">
        <v>1.0000000000000002</v>
      </c>
    </row>
    <row r="11" spans="1:11" x14ac:dyDescent="0.2">
      <c r="A11" s="138" t="s">
        <v>135</v>
      </c>
      <c r="B11" s="138"/>
      <c r="C11" s="138"/>
      <c r="D11" s="142">
        <v>202635.41800000001</v>
      </c>
      <c r="E11" s="142">
        <v>230407.255</v>
      </c>
      <c r="F11" s="142">
        <v>239355.492</v>
      </c>
      <c r="G11" s="138"/>
      <c r="H11" s="170">
        <v>0.31685991219113541</v>
      </c>
      <c r="I11" s="170">
        <v>0.35363745023498144</v>
      </c>
      <c r="J11" s="170">
        <v>0.36616627512811956</v>
      </c>
    </row>
    <row r="12" spans="1:11" x14ac:dyDescent="0.2">
      <c r="A12" s="155" t="s">
        <v>38</v>
      </c>
      <c r="B12" s="155"/>
      <c r="C12" s="155"/>
      <c r="D12" s="156">
        <v>236935.19</v>
      </c>
      <c r="E12" s="156">
        <v>234445.48699999999</v>
      </c>
      <c r="F12" s="156">
        <v>227964.74299999999</v>
      </c>
      <c r="G12" s="155"/>
      <c r="H12" s="169">
        <v>0.37049428100664011</v>
      </c>
      <c r="I12" s="169">
        <v>0.35983547584809555</v>
      </c>
      <c r="J12" s="169">
        <v>0.34874069572152977</v>
      </c>
    </row>
    <row r="13" spans="1:11" x14ac:dyDescent="0.2">
      <c r="A13" s="138" t="s">
        <v>39</v>
      </c>
      <c r="B13" s="138"/>
      <c r="C13" s="138"/>
      <c r="D13" s="151">
        <v>170989.978</v>
      </c>
      <c r="E13" s="142">
        <v>160706.81</v>
      </c>
      <c r="F13" s="142">
        <v>154125.97</v>
      </c>
      <c r="G13" s="138"/>
      <c r="H13" s="179">
        <v>0.26737610803380962</v>
      </c>
      <c r="I13" s="170">
        <v>0.24665866760053895</v>
      </c>
      <c r="J13" s="170">
        <v>0.23578206567914597</v>
      </c>
    </row>
    <row r="14" spans="1:11" x14ac:dyDescent="0.2">
      <c r="A14" s="155" t="s">
        <v>144</v>
      </c>
      <c r="B14" s="155"/>
      <c r="C14" s="155"/>
      <c r="D14" s="160">
        <v>27533.05</v>
      </c>
      <c r="E14" s="156">
        <v>24410</v>
      </c>
      <c r="F14" s="156">
        <v>30096.764999999999</v>
      </c>
      <c r="G14" s="155"/>
      <c r="H14" s="180">
        <v>4.3053282054345207E-2</v>
      </c>
      <c r="I14" s="171">
        <v>3.746535741782913E-2</v>
      </c>
      <c r="J14" s="171">
        <v>4.6042061710689128E-2</v>
      </c>
      <c r="K14" s="71"/>
    </row>
    <row r="15" spans="1:11" x14ac:dyDescent="0.2">
      <c r="A15" s="139" t="s">
        <v>351</v>
      </c>
      <c r="B15" s="153"/>
      <c r="C15" s="153"/>
      <c r="D15" s="144">
        <v>1417.423</v>
      </c>
      <c r="E15" s="145">
        <v>1565.671</v>
      </c>
      <c r="F15" s="145">
        <v>2136.8150000000001</v>
      </c>
      <c r="G15" s="153"/>
      <c r="H15" s="181">
        <v>2.2164167140696781E-3</v>
      </c>
      <c r="I15" s="177">
        <v>2.4030488985550985E-3</v>
      </c>
      <c r="J15" s="177">
        <v>3.2689017605156633E-3</v>
      </c>
      <c r="K15" s="71"/>
    </row>
    <row r="18" spans="1:17" x14ac:dyDescent="0.2">
      <c r="A18" s="5" t="s">
        <v>208</v>
      </c>
    </row>
    <row r="19" spans="1:17" x14ac:dyDescent="0.2">
      <c r="A19" s="12" t="s">
        <v>268</v>
      </c>
      <c r="B19" s="94"/>
    </row>
    <row r="20" spans="1:17" x14ac:dyDescent="0.2">
      <c r="A20" s="12"/>
      <c r="B20" s="94"/>
    </row>
    <row r="21" spans="1:17" x14ac:dyDescent="0.2">
      <c r="A21" s="12"/>
      <c r="B21" s="94"/>
    </row>
    <row r="23" spans="1:17" x14ac:dyDescent="0.2">
      <c r="Q23" s="32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workbookViewId="0">
      <selection activeCell="I18" sqref="I18"/>
    </sheetView>
  </sheetViews>
  <sheetFormatPr defaultRowHeight="12.75" x14ac:dyDescent="0.2"/>
  <cols>
    <col min="3" max="3" width="3.42578125" customWidth="1"/>
    <col min="4" max="4" width="10.28515625" customWidth="1"/>
    <col min="5" max="5" width="10.140625" customWidth="1"/>
    <col min="6" max="6" width="9.42578125" customWidth="1"/>
    <col min="7" max="7" width="1.7109375" customWidth="1"/>
    <col min="13" max="13" width="8.140625" customWidth="1"/>
    <col min="14" max="14" width="5.140625" customWidth="1"/>
    <col min="15" max="15" width="9.85546875" bestFit="1" customWidth="1"/>
    <col min="16" max="17" width="10.140625" bestFit="1" customWidth="1"/>
    <col min="18" max="18" width="1.7109375" customWidth="1"/>
    <col min="19" max="19" width="9.5703125" bestFit="1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9" t="s">
        <v>322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323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1" x14ac:dyDescent="0.2">
      <c r="A6" s="136"/>
      <c r="B6" s="136"/>
      <c r="C6" s="136"/>
      <c r="D6" s="188" t="s">
        <v>7</v>
      </c>
      <c r="E6" s="188"/>
      <c r="F6" s="188"/>
      <c r="G6" s="132"/>
      <c r="H6" s="189" t="s">
        <v>8</v>
      </c>
      <c r="I6" s="189"/>
      <c r="J6" s="189"/>
    </row>
    <row r="7" spans="1:11" x14ac:dyDescent="0.2">
      <c r="A7" s="132"/>
      <c r="B7" s="132"/>
      <c r="C7" s="132"/>
      <c r="D7" s="187" t="s">
        <v>104</v>
      </c>
      <c r="E7" s="187"/>
      <c r="F7" s="187"/>
      <c r="G7" s="132"/>
      <c r="H7" s="187" t="s">
        <v>21</v>
      </c>
      <c r="I7" s="187"/>
      <c r="J7" s="187"/>
    </row>
    <row r="8" spans="1:11" x14ac:dyDescent="0.2">
      <c r="A8" s="132" t="s">
        <v>304</v>
      </c>
      <c r="B8" s="132"/>
      <c r="C8" s="132"/>
      <c r="D8" s="134">
        <v>2011</v>
      </c>
      <c r="E8" s="134">
        <v>2012</v>
      </c>
      <c r="F8" s="134">
        <v>2013</v>
      </c>
      <c r="G8" s="150"/>
      <c r="H8" s="134">
        <v>2011</v>
      </c>
      <c r="I8" s="134">
        <v>2012</v>
      </c>
      <c r="J8" s="134">
        <v>2013</v>
      </c>
    </row>
    <row r="9" spans="1:11" x14ac:dyDescent="0.2">
      <c r="A9" s="132" t="s">
        <v>23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1" x14ac:dyDescent="0.2">
      <c r="A10" s="154" t="s">
        <v>3</v>
      </c>
      <c r="B10" s="154"/>
      <c r="C10" s="154"/>
      <c r="D10" s="159">
        <v>19422.526000000002</v>
      </c>
      <c r="E10" s="159">
        <v>16154.544</v>
      </c>
      <c r="F10" s="159">
        <v>14022.744000000001</v>
      </c>
      <c r="G10" s="154"/>
      <c r="H10" s="169">
        <v>0.99999999999999989</v>
      </c>
      <c r="I10" s="169">
        <v>1</v>
      </c>
      <c r="J10" s="169">
        <v>0.99999999999999989</v>
      </c>
    </row>
    <row r="11" spans="1:11" x14ac:dyDescent="0.2">
      <c r="A11" s="138" t="s">
        <v>38</v>
      </c>
      <c r="B11" s="138"/>
      <c r="C11" s="138"/>
      <c r="D11" s="142">
        <v>7394.0420000000004</v>
      </c>
      <c r="E11" s="142">
        <v>6592.0839999999998</v>
      </c>
      <c r="F11" s="142">
        <v>5951.83</v>
      </c>
      <c r="G11" s="138"/>
      <c r="H11" s="170">
        <v>0.38069414863957446</v>
      </c>
      <c r="I11" s="170">
        <v>0.40806376212166684</v>
      </c>
      <c r="J11" s="170">
        <v>0.4244411792727586</v>
      </c>
    </row>
    <row r="12" spans="1:11" x14ac:dyDescent="0.2">
      <c r="A12" s="155" t="s">
        <v>135</v>
      </c>
      <c r="B12" s="155"/>
      <c r="C12" s="155"/>
      <c r="D12" s="156">
        <v>3233.442</v>
      </c>
      <c r="E12" s="156">
        <v>3653.6039999999998</v>
      </c>
      <c r="F12" s="156">
        <v>3912.498</v>
      </c>
      <c r="G12" s="155"/>
      <c r="H12" s="169">
        <v>0.1664789636528225</v>
      </c>
      <c r="I12" s="169">
        <v>0.22616571535538235</v>
      </c>
      <c r="J12" s="169">
        <v>0.2790108697698539</v>
      </c>
    </row>
    <row r="13" spans="1:11" x14ac:dyDescent="0.2">
      <c r="A13" s="138" t="s">
        <v>39</v>
      </c>
      <c r="B13" s="138"/>
      <c r="C13" s="138"/>
      <c r="D13" s="151">
        <v>8205.8629999999994</v>
      </c>
      <c r="E13" s="142">
        <v>5422.6009999999997</v>
      </c>
      <c r="F13" s="142">
        <v>3588.2959999999998</v>
      </c>
      <c r="G13" s="138"/>
      <c r="H13" s="179">
        <v>0.42249205896287634</v>
      </c>
      <c r="I13" s="170">
        <v>0.33567032285157661</v>
      </c>
      <c r="J13" s="170">
        <v>0.25589114370197441</v>
      </c>
    </row>
    <row r="14" spans="1:11" x14ac:dyDescent="0.2">
      <c r="A14" s="155" t="s">
        <v>144</v>
      </c>
      <c r="B14" s="155"/>
      <c r="C14" s="155"/>
      <c r="D14" s="160">
        <v>520.66800000000001</v>
      </c>
      <c r="E14" s="156">
        <v>383</v>
      </c>
      <c r="F14" s="156">
        <v>375.83300000000003</v>
      </c>
      <c r="G14" s="155"/>
      <c r="H14" s="180">
        <v>2.6807429682421328E-2</v>
      </c>
      <c r="I14" s="171">
        <v>2.3708499602340987E-2</v>
      </c>
      <c r="J14" s="171">
        <v>2.6801673053433766E-2</v>
      </c>
      <c r="K14" s="71"/>
    </row>
    <row r="15" spans="1:11" x14ac:dyDescent="0.2">
      <c r="A15" s="139" t="s">
        <v>351</v>
      </c>
      <c r="B15" s="153"/>
      <c r="C15" s="153"/>
      <c r="D15" s="144">
        <v>68.510999999999996</v>
      </c>
      <c r="E15" s="145">
        <v>103.255</v>
      </c>
      <c r="F15" s="145">
        <v>194.28700000000001</v>
      </c>
      <c r="G15" s="153"/>
      <c r="H15" s="181">
        <v>3.5273990623052834E-3</v>
      </c>
      <c r="I15" s="177">
        <v>6.3917000690332081E-3</v>
      </c>
      <c r="J15" s="177">
        <v>1.3855134201979299E-2</v>
      </c>
      <c r="K15" s="71"/>
    </row>
    <row r="18" spans="1:17" x14ac:dyDescent="0.2">
      <c r="A18" s="49" t="s">
        <v>265</v>
      </c>
      <c r="B18" s="94"/>
      <c r="L18" s="12"/>
      <c r="M18" s="12"/>
      <c r="N18" s="12"/>
      <c r="O18" s="105"/>
      <c r="P18" s="105"/>
      <c r="Q18" s="105"/>
    </row>
    <row r="19" spans="1:17" x14ac:dyDescent="0.2">
      <c r="A19" s="12" t="s">
        <v>209</v>
      </c>
      <c r="B19" s="94"/>
      <c r="L19" s="12"/>
      <c r="M19" s="12"/>
      <c r="N19" s="12"/>
      <c r="O19" s="105"/>
      <c r="P19" s="105"/>
      <c r="Q19" s="105"/>
    </row>
    <row r="20" spans="1:17" x14ac:dyDescent="0.2">
      <c r="A20" s="12"/>
      <c r="B20" s="94"/>
    </row>
    <row r="22" spans="1:17" x14ac:dyDescent="0.2">
      <c r="Q22" s="32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showGridLines="0" workbookViewId="0">
      <selection activeCell="M40" sqref="M40"/>
    </sheetView>
  </sheetViews>
  <sheetFormatPr defaultRowHeight="12.75" x14ac:dyDescent="0.2"/>
  <cols>
    <col min="3" max="3" width="5.85546875" customWidth="1"/>
    <col min="4" max="4" width="12.140625" customWidth="1"/>
    <col min="5" max="5" width="10.42578125" customWidth="1"/>
    <col min="6" max="6" width="11.5703125" customWidth="1"/>
    <col min="7" max="7" width="1.7109375" customWidth="1"/>
    <col min="8" max="9" width="9.28515625" customWidth="1"/>
    <col min="10" max="10" width="9.42578125" customWidth="1"/>
    <col min="14" max="14" width="2.5703125" customWidth="1"/>
    <col min="15" max="17" width="9.7109375" bestFit="1" customWidth="1"/>
    <col min="18" max="18" width="1.7109375" customWidth="1"/>
    <col min="19" max="21" width="9.7109375" customWidth="1"/>
    <col min="22" max="22" width="10.140625" bestFit="1" customWidth="1"/>
  </cols>
  <sheetData>
    <row r="1" spans="1:11" ht="15" x14ac:dyDescent="0.2">
      <c r="A1" s="15" t="s">
        <v>6</v>
      </c>
    </row>
    <row r="2" spans="1:11" ht="15.75" x14ac:dyDescent="0.25">
      <c r="A2" s="48"/>
    </row>
    <row r="3" spans="1:11" x14ac:dyDescent="0.2">
      <c r="A3" s="109" t="s">
        <v>263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264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1" x14ac:dyDescent="0.2">
      <c r="A6" s="136"/>
      <c r="B6" s="136"/>
      <c r="C6" s="136"/>
      <c r="D6" s="188"/>
      <c r="E6" s="188"/>
      <c r="F6" s="188"/>
      <c r="G6" s="132"/>
      <c r="H6" s="189" t="s">
        <v>8</v>
      </c>
      <c r="I6" s="189"/>
      <c r="J6" s="189"/>
      <c r="K6" s="52"/>
    </row>
    <row r="7" spans="1:11" x14ac:dyDescent="0.2">
      <c r="A7" s="132"/>
      <c r="B7" s="132"/>
      <c r="C7" s="132"/>
      <c r="D7" s="187" t="s">
        <v>33</v>
      </c>
      <c r="E7" s="187"/>
      <c r="F7" s="187"/>
      <c r="G7" s="132"/>
      <c r="H7" s="187" t="s">
        <v>21</v>
      </c>
      <c r="I7" s="187"/>
      <c r="J7" s="187"/>
      <c r="K7" s="52"/>
    </row>
    <row r="8" spans="1:11" x14ac:dyDescent="0.2">
      <c r="A8" s="132" t="s">
        <v>304</v>
      </c>
      <c r="B8" s="132"/>
      <c r="C8" s="132"/>
      <c r="D8" s="150">
        <v>2011</v>
      </c>
      <c r="E8" s="150">
        <v>2012</v>
      </c>
      <c r="F8" s="150">
        <v>2013</v>
      </c>
      <c r="G8" s="150"/>
      <c r="H8" s="150">
        <v>2011</v>
      </c>
      <c r="I8" s="150">
        <v>2012</v>
      </c>
      <c r="J8" s="150">
        <v>2013</v>
      </c>
      <c r="K8" s="52"/>
    </row>
    <row r="9" spans="1:11" x14ac:dyDescent="0.2">
      <c r="A9" s="137" t="s">
        <v>130</v>
      </c>
      <c r="B9" s="136"/>
      <c r="C9" s="136"/>
      <c r="D9" s="136"/>
      <c r="E9" s="136"/>
      <c r="F9" s="136"/>
      <c r="G9" s="136"/>
      <c r="H9" s="136"/>
      <c r="I9" s="136"/>
      <c r="J9" s="136"/>
      <c r="K9" s="52"/>
    </row>
    <row r="10" spans="1:11" x14ac:dyDescent="0.2">
      <c r="A10" s="154" t="s">
        <v>3</v>
      </c>
      <c r="B10" s="154"/>
      <c r="C10" s="154"/>
      <c r="D10" s="159">
        <v>195460.12900000002</v>
      </c>
      <c r="E10" s="159">
        <v>215870.07899999997</v>
      </c>
      <c r="F10" s="159">
        <v>213890.19899999996</v>
      </c>
      <c r="G10" s="154"/>
      <c r="H10" s="169">
        <v>0.99999999999999989</v>
      </c>
      <c r="I10" s="169">
        <v>1</v>
      </c>
      <c r="J10" s="169">
        <v>1.0000000000000002</v>
      </c>
      <c r="K10" s="52"/>
    </row>
    <row r="11" spans="1:11" x14ac:dyDescent="0.2">
      <c r="A11" s="138" t="s">
        <v>135</v>
      </c>
      <c r="B11" s="138"/>
      <c r="C11" s="138"/>
      <c r="D11" s="142">
        <v>109839.481</v>
      </c>
      <c r="E11" s="142">
        <v>133442.54699999999</v>
      </c>
      <c r="F11" s="142">
        <v>139674.06099999999</v>
      </c>
      <c r="G11" s="138"/>
      <c r="H11" s="170">
        <v>0.56195338436515607</v>
      </c>
      <c r="I11" s="170">
        <v>0.6181613849319062</v>
      </c>
      <c r="J11" s="170">
        <v>0.65301758403619048</v>
      </c>
      <c r="K11" s="52"/>
    </row>
    <row r="12" spans="1:11" x14ac:dyDescent="0.2">
      <c r="A12" s="155" t="s">
        <v>38</v>
      </c>
      <c r="B12" s="155"/>
      <c r="C12" s="155"/>
      <c r="D12" s="156">
        <v>41036.616000000002</v>
      </c>
      <c r="E12" s="156">
        <v>39531.256000000001</v>
      </c>
      <c r="F12" s="156">
        <v>33651.063000000002</v>
      </c>
      <c r="G12" s="155"/>
      <c r="H12" s="169">
        <v>0.20994878193291278</v>
      </c>
      <c r="I12" s="169">
        <v>0.18312522135131107</v>
      </c>
      <c r="J12" s="169">
        <v>0.15732868152598245</v>
      </c>
      <c r="K12" s="52"/>
    </row>
    <row r="13" spans="1:11" x14ac:dyDescent="0.2">
      <c r="A13" s="138" t="s">
        <v>39</v>
      </c>
      <c r="B13" s="138"/>
      <c r="C13" s="138"/>
      <c r="D13" s="151">
        <v>37445.722999999998</v>
      </c>
      <c r="E13" s="151">
        <v>37679.014999999999</v>
      </c>
      <c r="F13" s="151">
        <v>33521.131000000001</v>
      </c>
      <c r="G13" s="138"/>
      <c r="H13" s="182">
        <v>0.19157729605304821</v>
      </c>
      <c r="I13" s="170">
        <v>0.17454487057467563</v>
      </c>
      <c r="J13" s="170">
        <v>0.15672121096114369</v>
      </c>
      <c r="K13" s="52"/>
    </row>
    <row r="14" spans="1:11" x14ac:dyDescent="0.2">
      <c r="A14" s="155" t="s">
        <v>144</v>
      </c>
      <c r="B14" s="155"/>
      <c r="C14" s="155"/>
      <c r="D14" s="160">
        <v>6966.4260000000004</v>
      </c>
      <c r="E14" s="160">
        <v>4853</v>
      </c>
      <c r="F14" s="156">
        <v>6450.6660000000002</v>
      </c>
      <c r="G14" s="155"/>
      <c r="H14" s="176">
        <v>3.5641161374655596E-2</v>
      </c>
      <c r="I14" s="176">
        <v>2.2481114670829395E-2</v>
      </c>
      <c r="J14" s="169">
        <v>3.0158773193717032E-2</v>
      </c>
      <c r="K14" s="52"/>
    </row>
    <row r="15" spans="1:11" x14ac:dyDescent="0.2">
      <c r="A15" s="139" t="s">
        <v>351</v>
      </c>
      <c r="B15" s="139"/>
      <c r="C15" s="139"/>
      <c r="D15" s="144">
        <v>171.88300000000001</v>
      </c>
      <c r="E15" s="144">
        <v>364.26100000000002</v>
      </c>
      <c r="F15" s="144">
        <v>593.27800000000002</v>
      </c>
      <c r="G15" s="139"/>
      <c r="H15" s="181">
        <v>8.7937627422726196E-4</v>
      </c>
      <c r="I15" s="181">
        <v>1.6874084712777636E-3</v>
      </c>
      <c r="J15" s="181">
        <v>2.7737502829664491E-3</v>
      </c>
      <c r="K15" s="52"/>
    </row>
    <row r="16" spans="1:11" x14ac:dyDescent="0.2">
      <c r="A16" s="138"/>
      <c r="B16" s="138"/>
      <c r="C16" s="138"/>
      <c r="D16" s="199" t="s">
        <v>34</v>
      </c>
      <c r="E16" s="199"/>
      <c r="F16" s="199"/>
      <c r="G16" s="138"/>
      <c r="H16" s="152"/>
      <c r="I16" s="152"/>
      <c r="J16" s="141"/>
      <c r="K16" s="52"/>
    </row>
    <row r="17" spans="1:22" x14ac:dyDescent="0.2">
      <c r="A17" s="155" t="s">
        <v>3</v>
      </c>
      <c r="B17" s="155"/>
      <c r="C17" s="155"/>
      <c r="D17" s="160">
        <v>2191.029</v>
      </c>
      <c r="E17" s="156">
        <v>2127.38</v>
      </c>
      <c r="F17" s="156">
        <v>1843.143</v>
      </c>
      <c r="G17" s="155"/>
      <c r="H17" s="176">
        <v>1</v>
      </c>
      <c r="I17" s="169">
        <v>1</v>
      </c>
      <c r="J17" s="169">
        <v>0.99998860641849274</v>
      </c>
      <c r="K17" s="52"/>
    </row>
    <row r="18" spans="1:22" x14ac:dyDescent="0.2">
      <c r="A18" s="138" t="s">
        <v>135</v>
      </c>
      <c r="B18" s="138"/>
      <c r="C18" s="138"/>
      <c r="D18" s="151">
        <v>731.178</v>
      </c>
      <c r="E18" s="142">
        <v>954.68600000000004</v>
      </c>
      <c r="F18" s="142">
        <v>940.18499999999995</v>
      </c>
      <c r="G18" s="138"/>
      <c r="H18" s="179">
        <v>0.3337144328075986</v>
      </c>
      <c r="I18" s="170">
        <v>0.44876138724628417</v>
      </c>
      <c r="J18" s="170">
        <v>0.51009878235166772</v>
      </c>
      <c r="K18" s="52"/>
    </row>
    <row r="19" spans="1:22" x14ac:dyDescent="0.2">
      <c r="A19" s="155" t="s">
        <v>38</v>
      </c>
      <c r="B19" s="155"/>
      <c r="C19" s="155"/>
      <c r="D19" s="160">
        <v>648.56299999999999</v>
      </c>
      <c r="E19" s="160">
        <v>574.10500000000002</v>
      </c>
      <c r="F19" s="156">
        <v>437.28500000000003</v>
      </c>
      <c r="G19" s="155"/>
      <c r="H19" s="176">
        <v>0.29600840518313543</v>
      </c>
      <c r="I19" s="176">
        <v>0.26986481023606501</v>
      </c>
      <c r="J19" s="169">
        <v>0.23724963282827216</v>
      </c>
      <c r="K19" s="52"/>
    </row>
    <row r="20" spans="1:22" x14ac:dyDescent="0.2">
      <c r="A20" s="138" t="s">
        <v>39</v>
      </c>
      <c r="B20" s="138"/>
      <c r="C20" s="138"/>
      <c r="D20" s="151">
        <v>769.91899999999998</v>
      </c>
      <c r="E20" s="151">
        <v>555.072</v>
      </c>
      <c r="F20" s="142">
        <v>402.17</v>
      </c>
      <c r="G20" s="138"/>
      <c r="H20" s="182">
        <v>0.35139607919383997</v>
      </c>
      <c r="I20" s="182">
        <v>0.26091812464157788</v>
      </c>
      <c r="J20" s="172">
        <v>0.21819793689366479</v>
      </c>
      <c r="K20" s="52"/>
    </row>
    <row r="21" spans="1:22" x14ac:dyDescent="0.2">
      <c r="A21" s="157" t="s">
        <v>144</v>
      </c>
      <c r="B21" s="157"/>
      <c r="C21" s="157"/>
      <c r="D21" s="161">
        <v>41.369</v>
      </c>
      <c r="E21" s="161">
        <v>43.517000000000003</v>
      </c>
      <c r="F21" s="161">
        <v>63.481999999999999</v>
      </c>
      <c r="G21" s="157"/>
      <c r="H21" s="173">
        <v>1.8881082815425995E-2</v>
      </c>
      <c r="I21" s="173">
        <v>2.0455677876072918E-2</v>
      </c>
      <c r="J21" s="173">
        <v>3.4442254344888054E-2</v>
      </c>
      <c r="K21" s="52"/>
    </row>
    <row r="24" spans="1:22" x14ac:dyDescent="0.2">
      <c r="A24" s="49" t="s">
        <v>210</v>
      </c>
      <c r="L24" s="46"/>
      <c r="M24" s="46"/>
    </row>
    <row r="25" spans="1:22" x14ac:dyDescent="0.2">
      <c r="A25" s="12" t="s">
        <v>211</v>
      </c>
      <c r="B25" s="94"/>
    </row>
    <row r="26" spans="1:22" x14ac:dyDescent="0.2">
      <c r="A26" s="12"/>
      <c r="B26" s="94"/>
    </row>
    <row r="27" spans="1:22" x14ac:dyDescent="0.2">
      <c r="A27" s="47"/>
      <c r="B27" s="94"/>
      <c r="U27" s="103"/>
    </row>
    <row r="28" spans="1:22" x14ac:dyDescent="0.2">
      <c r="A28" s="12"/>
      <c r="B28" s="94"/>
      <c r="V28" s="32"/>
    </row>
    <row r="29" spans="1:22" x14ac:dyDescent="0.2">
      <c r="A29" s="47"/>
      <c r="B29" s="33"/>
      <c r="V29" s="32"/>
    </row>
    <row r="30" spans="1:22" x14ac:dyDescent="0.2">
      <c r="A30" s="12"/>
      <c r="B30" s="94"/>
      <c r="V30" s="32"/>
    </row>
    <row r="31" spans="1:22" x14ac:dyDescent="0.2">
      <c r="A31" s="12"/>
      <c r="B31" s="94"/>
    </row>
    <row r="32" spans="1:22" x14ac:dyDescent="0.2">
      <c r="A32" s="12"/>
      <c r="B32" s="94"/>
    </row>
    <row r="33" spans="1:2" x14ac:dyDescent="0.2">
      <c r="A33" s="12"/>
      <c r="B33" s="94"/>
    </row>
  </sheetData>
  <mergeCells count="5">
    <mergeCell ref="D16:F16"/>
    <mergeCell ref="D6:F6"/>
    <mergeCell ref="H6:J6"/>
    <mergeCell ref="D7:F7"/>
    <mergeCell ref="H7:J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Normal="100" workbookViewId="0">
      <selection activeCell="I43" sqref="I43"/>
    </sheetView>
  </sheetViews>
  <sheetFormatPr defaultRowHeight="12.75" x14ac:dyDescent="0.2"/>
  <cols>
    <col min="1" max="1" width="25" style="1" customWidth="1"/>
    <col min="2" max="3" width="10" style="1" customWidth="1"/>
    <col min="4" max="4" width="10.28515625" style="1" customWidth="1"/>
    <col min="5" max="5" width="1.7109375" style="1" customWidth="1"/>
    <col min="6" max="6" width="8.85546875" style="1" customWidth="1"/>
    <col min="7" max="7" width="9" style="1" customWidth="1"/>
    <col min="8" max="8" width="8.5703125" style="1" customWidth="1"/>
    <col min="9" max="9" width="9.7109375" style="1" customWidth="1"/>
    <col min="10" max="16384" width="9.140625" style="1"/>
  </cols>
  <sheetData>
    <row r="1" spans="1:15" ht="15" x14ac:dyDescent="0.2">
      <c r="A1" s="15" t="s">
        <v>0</v>
      </c>
    </row>
    <row r="3" spans="1:15" s="9" customFormat="1" x14ac:dyDescent="0.2">
      <c r="A3" s="109" t="s">
        <v>190</v>
      </c>
      <c r="K3" s="1"/>
      <c r="L3" s="1"/>
      <c r="M3" s="1"/>
      <c r="N3" s="1"/>
    </row>
    <row r="4" spans="1:15" x14ac:dyDescent="0.2">
      <c r="A4" s="12" t="s">
        <v>191</v>
      </c>
      <c r="B4" s="12"/>
      <c r="C4" s="12"/>
      <c r="D4" s="12"/>
      <c r="E4" s="12"/>
      <c r="F4" s="12"/>
      <c r="G4" s="12"/>
      <c r="H4" s="12"/>
    </row>
    <row r="5" spans="1:15" x14ac:dyDescent="0.2">
      <c r="A5" s="13"/>
      <c r="B5" s="13"/>
      <c r="C5" s="13"/>
      <c r="D5" s="13"/>
      <c r="E5" s="13"/>
      <c r="F5" s="13"/>
      <c r="G5" s="13"/>
      <c r="H5" s="13"/>
    </row>
    <row r="6" spans="1:15" x14ac:dyDescent="0.2">
      <c r="A6" s="9"/>
      <c r="B6" s="188" t="s">
        <v>7</v>
      </c>
      <c r="C6" s="188"/>
      <c r="D6" s="188"/>
      <c r="E6" s="9"/>
      <c r="F6" s="188" t="s">
        <v>8</v>
      </c>
      <c r="G6" s="188"/>
      <c r="H6" s="188"/>
    </row>
    <row r="7" spans="1:15" x14ac:dyDescent="0.2">
      <c r="B7" s="187" t="s">
        <v>22</v>
      </c>
      <c r="C7" s="187"/>
      <c r="D7" s="187"/>
      <c r="F7" s="187" t="s">
        <v>21</v>
      </c>
      <c r="G7" s="187"/>
      <c r="H7" s="187"/>
      <c r="M7" s="14"/>
      <c r="N7" s="14"/>
      <c r="O7" s="14"/>
    </row>
    <row r="8" spans="1:15" x14ac:dyDescent="0.2">
      <c r="A8" s="1" t="s">
        <v>1</v>
      </c>
      <c r="B8" s="106">
        <v>2011</v>
      </c>
      <c r="C8" s="106">
        <v>2012</v>
      </c>
      <c r="D8" s="106">
        <v>2013</v>
      </c>
      <c r="E8" s="106"/>
      <c r="F8" s="106">
        <v>2011</v>
      </c>
      <c r="G8" s="106">
        <v>2012</v>
      </c>
      <c r="H8" s="106">
        <v>2013</v>
      </c>
      <c r="L8" s="9"/>
      <c r="M8" s="11"/>
      <c r="N8" s="11"/>
      <c r="O8" s="11"/>
    </row>
    <row r="9" spans="1:15" x14ac:dyDescent="0.2">
      <c r="B9" s="3"/>
      <c r="C9" s="3"/>
      <c r="D9" s="3"/>
      <c r="L9" s="9"/>
      <c r="M9" s="11"/>
      <c r="N9" s="11"/>
      <c r="O9" s="11"/>
    </row>
    <row r="10" spans="1:15" x14ac:dyDescent="0.2">
      <c r="A10" s="38" t="s">
        <v>3</v>
      </c>
      <c r="B10" s="39">
        <v>126955</v>
      </c>
      <c r="C10" s="39">
        <v>125099</v>
      </c>
      <c r="D10" s="39">
        <v>118533</v>
      </c>
      <c r="E10" s="38"/>
      <c r="F10" s="79">
        <v>1</v>
      </c>
      <c r="G10" s="79">
        <v>1</v>
      </c>
      <c r="H10" s="79">
        <v>1</v>
      </c>
    </row>
    <row r="11" spans="1:15" x14ac:dyDescent="0.2">
      <c r="A11" s="9" t="s">
        <v>102</v>
      </c>
      <c r="B11" s="11">
        <v>99317</v>
      </c>
      <c r="C11" s="11">
        <v>95378</v>
      </c>
      <c r="D11" s="11">
        <v>90517</v>
      </c>
      <c r="E11" s="9"/>
      <c r="F11" s="78">
        <v>0.78230081524949791</v>
      </c>
      <c r="G11" s="78">
        <v>0.76242016323072126</v>
      </c>
      <c r="H11" s="78">
        <v>0.76364387976344139</v>
      </c>
    </row>
    <row r="12" spans="1:15" x14ac:dyDescent="0.2">
      <c r="A12" s="36" t="s">
        <v>9</v>
      </c>
      <c r="B12" s="42">
        <v>27638</v>
      </c>
      <c r="C12" s="42">
        <v>29721</v>
      </c>
      <c r="D12" s="42">
        <v>28016</v>
      </c>
      <c r="E12" s="36"/>
      <c r="F12" s="77">
        <v>0.21769918475050215</v>
      </c>
      <c r="G12" s="77">
        <v>0.23757983676927874</v>
      </c>
      <c r="H12" s="77">
        <v>0.23635612023655861</v>
      </c>
    </row>
    <row r="13" spans="1:15" x14ac:dyDescent="0.2">
      <c r="A13" s="9"/>
      <c r="B13" s="73"/>
      <c r="C13" s="73"/>
      <c r="D13" s="73"/>
      <c r="E13" s="9"/>
      <c r="F13" s="9"/>
      <c r="G13" s="9"/>
      <c r="H13" s="9"/>
    </row>
    <row r="14" spans="1:15" x14ac:dyDescent="0.2">
      <c r="A14" s="36" t="s">
        <v>19</v>
      </c>
      <c r="B14" s="42">
        <v>93390</v>
      </c>
      <c r="C14" s="42">
        <v>91509</v>
      </c>
      <c r="D14" s="42">
        <v>88285</v>
      </c>
      <c r="E14" s="36"/>
      <c r="F14" s="77">
        <v>0.73561498168642436</v>
      </c>
      <c r="G14" s="77">
        <v>0.73149265781501049</v>
      </c>
      <c r="H14" s="77">
        <v>0.74481368057840436</v>
      </c>
      <c r="M14" s="14"/>
      <c r="N14" s="14"/>
      <c r="O14" s="14"/>
    </row>
    <row r="15" spans="1:15" x14ac:dyDescent="0.2">
      <c r="A15" s="9" t="s">
        <v>10</v>
      </c>
      <c r="B15" s="11">
        <v>22463</v>
      </c>
      <c r="C15" s="11">
        <v>22169</v>
      </c>
      <c r="D15" s="11">
        <v>17929</v>
      </c>
      <c r="E15" s="9"/>
      <c r="F15" s="78">
        <v>0.17693670985782364</v>
      </c>
      <c r="G15" s="78">
        <v>0.17721164837448741</v>
      </c>
      <c r="H15" s="78">
        <v>0.15125745572962804</v>
      </c>
      <c r="L15" s="9"/>
      <c r="M15" s="11"/>
      <c r="N15" s="11"/>
      <c r="O15" s="11"/>
    </row>
    <row r="16" spans="1:15" x14ac:dyDescent="0.2">
      <c r="A16" s="36" t="s">
        <v>144</v>
      </c>
      <c r="B16" s="42">
        <v>10570</v>
      </c>
      <c r="C16" s="42">
        <v>9081</v>
      </c>
      <c r="D16" s="42">
        <v>8514</v>
      </c>
      <c r="E16" s="36"/>
      <c r="F16" s="77">
        <v>8.3257847268717267E-2</v>
      </c>
      <c r="G16" s="77">
        <v>7.2590508317412608E-2</v>
      </c>
      <c r="H16" s="77">
        <v>7.1828098504214011E-2</v>
      </c>
      <c r="L16" s="9"/>
      <c r="M16" s="11"/>
      <c r="N16" s="11"/>
      <c r="O16" s="11"/>
    </row>
    <row r="17" spans="1:15" x14ac:dyDescent="0.2">
      <c r="A17" s="13" t="s">
        <v>351</v>
      </c>
      <c r="B17" s="129">
        <v>532</v>
      </c>
      <c r="C17" s="129">
        <v>2340</v>
      </c>
      <c r="D17" s="129">
        <v>3805</v>
      </c>
      <c r="E17" s="13"/>
      <c r="F17" s="92">
        <v>4.190461187034776E-3</v>
      </c>
      <c r="G17" s="92">
        <v>1.8705185493089475E-2</v>
      </c>
      <c r="H17" s="92">
        <v>3.2100765187753622E-2</v>
      </c>
      <c r="K17" s="3"/>
      <c r="L17" s="3"/>
      <c r="M17" s="3"/>
    </row>
    <row r="18" spans="1:15" x14ac:dyDescent="0.2">
      <c r="K18" s="3"/>
      <c r="L18" s="3"/>
      <c r="M18" s="3"/>
    </row>
    <row r="19" spans="1:15" x14ac:dyDescent="0.2">
      <c r="B19" s="3"/>
      <c r="C19" s="3"/>
      <c r="D19" s="3"/>
      <c r="H19" s="10"/>
      <c r="K19" s="3"/>
      <c r="L19" s="3"/>
      <c r="M19" s="3"/>
    </row>
    <row r="20" spans="1:15" x14ac:dyDescent="0.2">
      <c r="A20" s="5" t="s">
        <v>223</v>
      </c>
      <c r="K20" s="3"/>
      <c r="L20" s="3"/>
      <c r="M20" s="3"/>
    </row>
    <row r="21" spans="1:15" x14ac:dyDescent="0.2">
      <c r="A21" s="1" t="s">
        <v>192</v>
      </c>
      <c r="K21" s="3"/>
      <c r="L21" s="3"/>
      <c r="M21" s="3"/>
    </row>
    <row r="22" spans="1:15" x14ac:dyDescent="0.2"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O26" s="3"/>
    </row>
    <row r="28" spans="1:15" x14ac:dyDescent="0.2">
      <c r="G28" s="3"/>
      <c r="H28" s="3"/>
    </row>
    <row r="35" spans="2:4" x14ac:dyDescent="0.2">
      <c r="B35" s="3"/>
      <c r="C35" s="3"/>
      <c r="D35" s="3"/>
    </row>
    <row r="36" spans="2:4" x14ac:dyDescent="0.2">
      <c r="B36" s="3"/>
      <c r="C36" s="3"/>
      <c r="D36" s="3"/>
    </row>
  </sheetData>
  <mergeCells count="4">
    <mergeCell ref="F7:H7"/>
    <mergeCell ref="B7:D7"/>
    <mergeCell ref="B6:D6"/>
    <mergeCell ref="F6:H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Normal="100" workbookViewId="0">
      <selection activeCell="P17" sqref="P17"/>
    </sheetView>
  </sheetViews>
  <sheetFormatPr defaultRowHeight="12.75" x14ac:dyDescent="0.2"/>
  <cols>
    <col min="3" max="3" width="3.42578125" customWidth="1"/>
    <col min="4" max="5" width="9.7109375" bestFit="1" customWidth="1"/>
    <col min="6" max="6" width="11.1406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</cols>
  <sheetData>
    <row r="1" spans="1:16" ht="15" x14ac:dyDescent="0.2">
      <c r="A1" s="15" t="s">
        <v>6</v>
      </c>
    </row>
    <row r="2" spans="1:16" x14ac:dyDescent="0.2">
      <c r="A2" s="5"/>
    </row>
    <row r="3" spans="1:16" s="1" customFormat="1" x14ac:dyDescent="0.2">
      <c r="A3" s="109" t="s">
        <v>367</v>
      </c>
      <c r="C3" s="9"/>
      <c r="D3" s="9"/>
      <c r="E3" s="9"/>
      <c r="F3" s="9"/>
      <c r="G3" s="9"/>
      <c r="H3" s="9"/>
      <c r="I3" s="9"/>
      <c r="J3" s="9"/>
    </row>
    <row r="4" spans="1:16" s="1" customFormat="1" x14ac:dyDescent="0.2">
      <c r="A4" s="9" t="s">
        <v>350</v>
      </c>
      <c r="C4" s="9"/>
      <c r="D4" s="9"/>
      <c r="E4" s="9"/>
      <c r="F4" s="9"/>
    </row>
    <row r="5" spans="1:16" s="1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6" s="1" customFormat="1" x14ac:dyDescent="0.2">
      <c r="A6" s="9"/>
      <c r="B6" s="9"/>
      <c r="C6" s="9"/>
      <c r="D6" s="188" t="s">
        <v>165</v>
      </c>
      <c r="E6" s="188"/>
      <c r="F6" s="188"/>
      <c r="H6" s="189" t="s">
        <v>8</v>
      </c>
      <c r="I6" s="189"/>
      <c r="J6" s="189"/>
    </row>
    <row r="7" spans="1:16" s="1" customFormat="1" x14ac:dyDescent="0.2">
      <c r="D7" s="187" t="s">
        <v>163</v>
      </c>
      <c r="E7" s="187"/>
      <c r="F7" s="187"/>
      <c r="H7" s="187" t="s">
        <v>21</v>
      </c>
      <c r="I7" s="187"/>
      <c r="J7" s="187"/>
    </row>
    <row r="8" spans="1:16" s="1" customFormat="1" x14ac:dyDescent="0.2">
      <c r="A8" s="1" t="s">
        <v>1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6" s="1" customFormat="1" x14ac:dyDescent="0.2">
      <c r="K9" s="9"/>
    </row>
    <row r="10" spans="1:16" s="9" customFormat="1" x14ac:dyDescent="0.2">
      <c r="A10" s="36" t="s">
        <v>3</v>
      </c>
      <c r="B10" s="36"/>
      <c r="C10" s="36"/>
      <c r="D10" s="42">
        <v>142872</v>
      </c>
      <c r="E10" s="42">
        <v>182786</v>
      </c>
      <c r="F10" s="42">
        <v>202710</v>
      </c>
      <c r="G10" s="36"/>
      <c r="H10" s="88">
        <v>0.99999999999999989</v>
      </c>
      <c r="I10" s="77">
        <v>1</v>
      </c>
      <c r="J10" s="77">
        <v>1</v>
      </c>
    </row>
    <row r="11" spans="1:16" s="9" customFormat="1" x14ac:dyDescent="0.2">
      <c r="A11" s="12" t="s">
        <v>135</v>
      </c>
      <c r="B11" s="12"/>
      <c r="C11" s="12"/>
      <c r="D11" s="18">
        <v>47762</v>
      </c>
      <c r="E11" s="18">
        <v>60223</v>
      </c>
      <c r="F11" s="18">
        <v>79126</v>
      </c>
      <c r="G11" s="12"/>
      <c r="H11" s="93">
        <v>0.33429923287978053</v>
      </c>
      <c r="I11" s="81">
        <v>0.32947271672885231</v>
      </c>
      <c r="J11" s="81">
        <v>0.39034088106161513</v>
      </c>
      <c r="K11" s="12"/>
    </row>
    <row r="12" spans="1:16" s="9" customFormat="1" x14ac:dyDescent="0.2">
      <c r="A12" s="38" t="s">
        <v>38</v>
      </c>
      <c r="B12" s="38"/>
      <c r="C12" s="38"/>
      <c r="D12" s="44">
        <v>45886</v>
      </c>
      <c r="E12" s="44">
        <v>62034</v>
      </c>
      <c r="F12" s="44">
        <v>68022</v>
      </c>
      <c r="G12" s="38"/>
      <c r="H12" s="91">
        <v>0.32116859846575957</v>
      </c>
      <c r="I12" s="79">
        <v>0.33938047771711183</v>
      </c>
      <c r="J12" s="79">
        <v>0.33556311972768982</v>
      </c>
      <c r="K12" s="12"/>
    </row>
    <row r="13" spans="1:16" s="9" customFormat="1" x14ac:dyDescent="0.2">
      <c r="A13" s="12" t="s">
        <v>39</v>
      </c>
      <c r="B13" s="12"/>
      <c r="C13" s="12"/>
      <c r="D13" s="18">
        <v>44639</v>
      </c>
      <c r="E13" s="18">
        <v>52855</v>
      </c>
      <c r="F13" s="18">
        <v>48026</v>
      </c>
      <c r="G13" s="12"/>
      <c r="H13" s="90">
        <v>0.31244050618735653</v>
      </c>
      <c r="I13" s="78">
        <v>0.28916328384011902</v>
      </c>
      <c r="J13" s="78">
        <v>0.23691973755611465</v>
      </c>
      <c r="K13" s="12"/>
    </row>
    <row r="14" spans="1:16" x14ac:dyDescent="0.2">
      <c r="A14" s="38" t="s">
        <v>144</v>
      </c>
      <c r="B14" s="38"/>
      <c r="C14" s="38"/>
      <c r="D14" s="44">
        <v>4314</v>
      </c>
      <c r="E14" s="44">
        <v>7071</v>
      </c>
      <c r="F14" s="44">
        <v>6099</v>
      </c>
      <c r="G14" s="38"/>
      <c r="H14" s="91">
        <v>3.0194859734587604E-2</v>
      </c>
      <c r="I14" s="79">
        <v>3.8684581970172771E-2</v>
      </c>
      <c r="J14" s="79">
        <v>3.0087316856593164E-2</v>
      </c>
      <c r="K14" s="46"/>
    </row>
    <row r="15" spans="1:16" x14ac:dyDescent="0.2">
      <c r="A15" s="13" t="s">
        <v>351</v>
      </c>
      <c r="B15" s="13"/>
      <c r="C15" s="13"/>
      <c r="D15" s="21">
        <v>271</v>
      </c>
      <c r="E15" s="16">
        <v>603</v>
      </c>
      <c r="F15" s="16">
        <v>1437</v>
      </c>
      <c r="G15" s="13"/>
      <c r="H15" s="92">
        <v>1.8968027325158184E-3</v>
      </c>
      <c r="I15" s="89">
        <v>3.2989397437440506E-3</v>
      </c>
      <c r="J15" s="89">
        <v>7.0889447979872724E-3</v>
      </c>
      <c r="K15" s="46"/>
    </row>
    <row r="16" spans="1:16" ht="14.25" x14ac:dyDescent="0.2">
      <c r="A16" s="12"/>
      <c r="B16" s="12"/>
      <c r="C16" s="12"/>
      <c r="D16" s="30"/>
      <c r="E16" s="30"/>
      <c r="F16" s="18"/>
      <c r="G16" s="12"/>
      <c r="H16" s="93"/>
      <c r="I16" s="93"/>
      <c r="J16" s="81"/>
      <c r="K16" s="46"/>
      <c r="P16" s="54"/>
    </row>
    <row r="17" spans="1:16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6" x14ac:dyDescent="0.2">
      <c r="A18" s="49" t="s">
        <v>227</v>
      </c>
      <c r="B18" s="94"/>
    </row>
    <row r="19" spans="1:16" x14ac:dyDescent="0.2">
      <c r="A19" s="12" t="s">
        <v>212</v>
      </c>
      <c r="B19" s="94"/>
      <c r="O19" s="99"/>
      <c r="P19" s="99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workbookViewId="0">
      <selection activeCell="P11" sqref="P11"/>
    </sheetView>
  </sheetViews>
  <sheetFormatPr defaultRowHeight="12.75" x14ac:dyDescent="0.2"/>
  <cols>
    <col min="3" max="3" width="3.42578125" customWidth="1"/>
    <col min="4" max="5" width="9.7109375" bestFit="1" customWidth="1"/>
    <col min="6" max="6" width="11.140625" customWidth="1"/>
    <col min="7" max="7" width="1.7109375" customWidth="1"/>
    <col min="8" max="8" width="7.85546875" customWidth="1"/>
    <col min="9" max="9" width="8.5703125" customWidth="1"/>
    <col min="10" max="10" width="8.140625" customWidth="1"/>
    <col min="14" max="14" width="1.7109375" customWidth="1"/>
  </cols>
  <sheetData>
    <row r="1" spans="1:11" ht="15" x14ac:dyDescent="0.2">
      <c r="A1" s="15" t="s">
        <v>6</v>
      </c>
    </row>
    <row r="2" spans="1:11" x14ac:dyDescent="0.2">
      <c r="A2" s="5"/>
    </row>
    <row r="3" spans="1:11" s="1" customFormat="1" x14ac:dyDescent="0.2">
      <c r="A3" s="109" t="s">
        <v>368</v>
      </c>
      <c r="C3" s="9"/>
      <c r="D3" s="9"/>
      <c r="E3" s="9"/>
      <c r="F3" s="9"/>
      <c r="G3" s="9"/>
      <c r="H3" s="9"/>
      <c r="I3" s="9"/>
      <c r="J3" s="9"/>
    </row>
    <row r="4" spans="1:11" s="1" customFormat="1" x14ac:dyDescent="0.2">
      <c r="A4" s="9" t="s">
        <v>260</v>
      </c>
      <c r="C4" s="9"/>
      <c r="D4" s="9"/>
      <c r="E4" s="9"/>
      <c r="F4" s="9"/>
    </row>
    <row r="5" spans="1:11" s="1" customFormat="1" x14ac:dyDescent="0.2">
      <c r="A5" s="139"/>
      <c r="B5" s="139"/>
      <c r="C5" s="139"/>
      <c r="D5" s="139"/>
      <c r="E5" s="139"/>
      <c r="F5" s="139"/>
      <c r="G5" s="133"/>
      <c r="H5" s="133"/>
      <c r="I5" s="133"/>
      <c r="J5" s="133"/>
    </row>
    <row r="6" spans="1:11" s="1" customFormat="1" x14ac:dyDescent="0.2">
      <c r="A6" s="136"/>
      <c r="B6" s="136"/>
      <c r="C6" s="136"/>
      <c r="D6" s="188" t="s">
        <v>165</v>
      </c>
      <c r="E6" s="188"/>
      <c r="F6" s="188"/>
      <c r="G6" s="132"/>
      <c r="H6" s="189" t="s">
        <v>8</v>
      </c>
      <c r="I6" s="189"/>
      <c r="J6" s="189"/>
    </row>
    <row r="7" spans="1:11" s="1" customFormat="1" x14ac:dyDescent="0.2">
      <c r="A7" s="132"/>
      <c r="B7" s="132"/>
      <c r="C7" s="132"/>
      <c r="D7" s="187" t="s">
        <v>167</v>
      </c>
      <c r="E7" s="187"/>
      <c r="F7" s="187"/>
      <c r="G7" s="132"/>
      <c r="H7" s="187" t="s">
        <v>21</v>
      </c>
      <c r="I7" s="187"/>
      <c r="J7" s="187"/>
    </row>
    <row r="8" spans="1:11" s="1" customFormat="1" x14ac:dyDescent="0.2">
      <c r="A8" s="132" t="s">
        <v>1</v>
      </c>
      <c r="B8" s="132"/>
      <c r="C8" s="132"/>
      <c r="D8" s="150">
        <v>2011</v>
      </c>
      <c r="E8" s="150">
        <v>2012</v>
      </c>
      <c r="F8" s="150">
        <v>2013</v>
      </c>
      <c r="G8" s="150"/>
      <c r="H8" s="150">
        <v>2011</v>
      </c>
      <c r="I8" s="150">
        <v>2012</v>
      </c>
      <c r="J8" s="150">
        <v>2013</v>
      </c>
    </row>
    <row r="9" spans="1:11" s="1" customFormat="1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9"/>
    </row>
    <row r="10" spans="1:11" s="9" customFormat="1" x14ac:dyDescent="0.2">
      <c r="A10" s="154" t="s">
        <v>3</v>
      </c>
      <c r="B10" s="154"/>
      <c r="C10" s="154"/>
      <c r="D10" s="159">
        <v>41968</v>
      </c>
      <c r="E10" s="159">
        <v>46529</v>
      </c>
      <c r="F10" s="159">
        <v>43339</v>
      </c>
      <c r="G10" s="154"/>
      <c r="H10" s="176">
        <v>1</v>
      </c>
      <c r="I10" s="176">
        <v>1</v>
      </c>
      <c r="J10" s="169">
        <v>1</v>
      </c>
    </row>
    <row r="11" spans="1:11" s="9" customFormat="1" x14ac:dyDescent="0.2">
      <c r="A11" s="138" t="s">
        <v>38</v>
      </c>
      <c r="B11" s="138"/>
      <c r="C11" s="138"/>
      <c r="D11" s="142">
        <v>18603</v>
      </c>
      <c r="E11" s="142">
        <v>20319</v>
      </c>
      <c r="F11" s="142">
        <v>19778</v>
      </c>
      <c r="G11" s="138"/>
      <c r="H11" s="179">
        <v>0.44326629813191004</v>
      </c>
      <c r="I11" s="179">
        <v>0.43669539427024007</v>
      </c>
      <c r="J11" s="170">
        <v>0.45635570733057984</v>
      </c>
    </row>
    <row r="12" spans="1:11" s="9" customFormat="1" x14ac:dyDescent="0.2">
      <c r="A12" s="155" t="s">
        <v>135</v>
      </c>
      <c r="B12" s="155"/>
      <c r="C12" s="155"/>
      <c r="D12" s="159">
        <v>10747</v>
      </c>
      <c r="E12" s="159">
        <v>10108</v>
      </c>
      <c r="F12" s="159">
        <v>13069</v>
      </c>
      <c r="G12" s="155"/>
      <c r="H12" s="176">
        <v>0.25607605794891347</v>
      </c>
      <c r="I12" s="176">
        <v>0.21724086053858885</v>
      </c>
      <c r="J12" s="169">
        <v>0.30155287385495744</v>
      </c>
      <c r="K12" s="12"/>
    </row>
    <row r="13" spans="1:11" s="9" customFormat="1" x14ac:dyDescent="0.2">
      <c r="A13" s="138" t="s">
        <v>39</v>
      </c>
      <c r="B13" s="138"/>
      <c r="C13" s="138"/>
      <c r="D13" s="142">
        <v>11783</v>
      </c>
      <c r="E13" s="142">
        <v>13639</v>
      </c>
      <c r="F13" s="142">
        <v>9500</v>
      </c>
      <c r="G13" s="138"/>
      <c r="H13" s="179">
        <v>0.2807615325962638</v>
      </c>
      <c r="I13" s="182">
        <v>0.29312901631240734</v>
      </c>
      <c r="J13" s="172">
        <v>0.21920210434020165</v>
      </c>
      <c r="K13" s="12"/>
    </row>
    <row r="14" spans="1:11" x14ac:dyDescent="0.2">
      <c r="A14" s="155" t="s">
        <v>144</v>
      </c>
      <c r="B14" s="155"/>
      <c r="C14" s="155"/>
      <c r="D14" s="160">
        <v>835</v>
      </c>
      <c r="E14" s="156">
        <v>2463</v>
      </c>
      <c r="F14" s="156">
        <v>884</v>
      </c>
      <c r="G14" s="155"/>
      <c r="H14" s="180">
        <v>1.9896111322912694E-2</v>
      </c>
      <c r="I14" s="180">
        <v>5.2934728878763784E-2</v>
      </c>
      <c r="J14" s="171">
        <v>2.0397332656498766E-2</v>
      </c>
      <c r="K14" s="46"/>
    </row>
    <row r="15" spans="1:11" x14ac:dyDescent="0.2">
      <c r="A15" s="139" t="s">
        <v>351</v>
      </c>
      <c r="B15" s="139"/>
      <c r="C15" s="139"/>
      <c r="D15" s="144" t="s">
        <v>17</v>
      </c>
      <c r="E15" s="185" t="s">
        <v>17</v>
      </c>
      <c r="F15" s="140">
        <v>108</v>
      </c>
      <c r="G15" s="139"/>
      <c r="H15" s="181" t="s">
        <v>17</v>
      </c>
      <c r="I15" s="181" t="s">
        <v>17</v>
      </c>
      <c r="J15" s="178">
        <v>2.4919818177622927E-3</v>
      </c>
      <c r="K15" s="46"/>
    </row>
    <row r="16" spans="1:11" s="131" customFormat="1" x14ac:dyDescent="0.2">
      <c r="A16" s="138"/>
      <c r="B16" s="138"/>
      <c r="C16" s="138"/>
      <c r="D16" s="151"/>
      <c r="E16" s="165"/>
      <c r="F16" s="142"/>
      <c r="G16" s="138"/>
      <c r="H16" s="182"/>
      <c r="I16" s="182"/>
      <c r="J16" s="172"/>
      <c r="K16" s="162"/>
    </row>
    <row r="17" spans="1:16" ht="14.25" x14ac:dyDescent="0.2">
      <c r="P17" s="54"/>
    </row>
    <row r="18" spans="1:16" x14ac:dyDescent="0.2">
      <c r="A18" s="49" t="s">
        <v>261</v>
      </c>
      <c r="B18" s="94"/>
    </row>
    <row r="19" spans="1:16" x14ac:dyDescent="0.2">
      <c r="A19" s="12" t="s">
        <v>262</v>
      </c>
      <c r="B19" s="94"/>
    </row>
    <row r="20" spans="1:16" x14ac:dyDescent="0.2">
      <c r="A20" s="12"/>
      <c r="B20" s="94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zoomScaleNormal="100" workbookViewId="0">
      <selection activeCell="H16" sqref="H16"/>
    </sheetView>
  </sheetViews>
  <sheetFormatPr defaultRowHeight="12.75" x14ac:dyDescent="0.2"/>
  <cols>
    <col min="3" max="3" width="12.7109375" customWidth="1"/>
    <col min="4" max="4" width="9.7109375" customWidth="1"/>
    <col min="5" max="5" width="10.7109375" customWidth="1"/>
    <col min="6" max="6" width="11.710937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2" max="12" width="11.5703125" customWidth="1"/>
    <col min="14" max="14" width="1.7109375" customWidth="1"/>
    <col min="15" max="15" width="31" customWidth="1"/>
    <col min="16" max="16" width="12.140625" customWidth="1"/>
  </cols>
  <sheetData>
    <row r="1" spans="1:18" ht="15" x14ac:dyDescent="0.2">
      <c r="A1" s="15" t="s">
        <v>6</v>
      </c>
    </row>
    <row r="2" spans="1:18" x14ac:dyDescent="0.2">
      <c r="A2" s="5"/>
    </row>
    <row r="3" spans="1:18" s="1" customFormat="1" x14ac:dyDescent="0.2">
      <c r="A3" s="109" t="s">
        <v>256</v>
      </c>
      <c r="C3" s="9"/>
      <c r="D3" s="9"/>
      <c r="E3" s="9"/>
      <c r="G3" s="9"/>
      <c r="H3" s="9"/>
      <c r="I3" s="9"/>
      <c r="J3" s="9"/>
    </row>
    <row r="4" spans="1:18" s="1" customFormat="1" x14ac:dyDescent="0.2">
      <c r="A4" s="9" t="s">
        <v>257</v>
      </c>
      <c r="C4" s="9"/>
      <c r="D4" s="9"/>
      <c r="E4" s="9"/>
      <c r="F4" s="9"/>
    </row>
    <row r="5" spans="1:18" s="1" customFormat="1" x14ac:dyDescent="0.2">
      <c r="A5" s="13"/>
      <c r="B5" s="13"/>
      <c r="C5" s="13"/>
      <c r="D5" s="13"/>
      <c r="E5" s="13"/>
      <c r="F5" s="13"/>
      <c r="G5" s="2"/>
      <c r="H5" s="2"/>
      <c r="I5" s="2"/>
      <c r="J5" s="2"/>
    </row>
    <row r="6" spans="1:18" s="1" customFormat="1" x14ac:dyDescent="0.2">
      <c r="A6" s="9"/>
      <c r="B6" s="9"/>
      <c r="C6" s="9"/>
      <c r="D6" s="188" t="s">
        <v>169</v>
      </c>
      <c r="E6" s="188"/>
      <c r="F6" s="188"/>
      <c r="H6" s="189" t="s">
        <v>8</v>
      </c>
      <c r="I6" s="189"/>
      <c r="J6" s="189"/>
    </row>
    <row r="7" spans="1:18" s="1" customFormat="1" x14ac:dyDescent="0.2">
      <c r="D7" s="187" t="s">
        <v>170</v>
      </c>
      <c r="E7" s="187"/>
      <c r="F7" s="187"/>
      <c r="H7" s="187" t="s">
        <v>21</v>
      </c>
      <c r="I7" s="187"/>
      <c r="J7" s="187"/>
      <c r="O7" s="12"/>
      <c r="Q7" s="3"/>
      <c r="R7" s="3"/>
    </row>
    <row r="8" spans="1:18" s="1" customFormat="1" x14ac:dyDescent="0.2">
      <c r="A8" s="1" t="s">
        <v>304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  <c r="O8" s="12"/>
      <c r="Q8" s="3"/>
      <c r="R8" s="3"/>
    </row>
    <row r="9" spans="1:18" s="1" customFormat="1" x14ac:dyDescent="0.2">
      <c r="A9" s="1" t="s">
        <v>164</v>
      </c>
      <c r="K9" s="9"/>
    </row>
    <row r="10" spans="1:18" s="9" customFormat="1" x14ac:dyDescent="0.2">
      <c r="A10" s="36" t="s">
        <v>3</v>
      </c>
      <c r="B10" s="36"/>
      <c r="C10" s="36"/>
      <c r="D10" s="42">
        <v>886916</v>
      </c>
      <c r="E10" s="42">
        <v>1211606</v>
      </c>
      <c r="F10" s="42">
        <v>2690600</v>
      </c>
      <c r="G10" s="36"/>
      <c r="H10" s="88">
        <v>1</v>
      </c>
      <c r="I10" s="77">
        <v>1</v>
      </c>
      <c r="J10" s="77">
        <v>1</v>
      </c>
    </row>
    <row r="11" spans="1:18" s="9" customFormat="1" ht="15" x14ac:dyDescent="0.25">
      <c r="A11" s="12" t="s">
        <v>282</v>
      </c>
      <c r="B11" s="12"/>
      <c r="C11" s="12"/>
      <c r="D11" s="18">
        <v>90723</v>
      </c>
      <c r="E11" s="18">
        <v>238520</v>
      </c>
      <c r="F11" s="18">
        <v>692429</v>
      </c>
      <c r="G11" s="12"/>
      <c r="H11" s="90">
        <v>0.10229040856180292</v>
      </c>
      <c r="I11" s="78">
        <v>0.1968626764806381</v>
      </c>
      <c r="J11" s="78">
        <v>0.25735114844272655</v>
      </c>
      <c r="P11" s="66"/>
    </row>
    <row r="12" spans="1:18" s="9" customFormat="1" ht="15" x14ac:dyDescent="0.25">
      <c r="A12" s="40" t="s">
        <v>166</v>
      </c>
      <c r="B12" s="40"/>
      <c r="C12" s="40"/>
      <c r="D12" s="41">
        <v>796193</v>
      </c>
      <c r="E12" s="41">
        <v>973086</v>
      </c>
      <c r="F12" s="41">
        <v>1998171</v>
      </c>
      <c r="G12" s="40"/>
      <c r="H12" s="83">
        <v>0.89770959143819706</v>
      </c>
      <c r="I12" s="84">
        <v>0.80313732351936196</v>
      </c>
      <c r="J12" s="84">
        <v>0.74264885155727345</v>
      </c>
      <c r="K12" s="12"/>
      <c r="P12" s="66"/>
    </row>
    <row r="13" spans="1:18" x14ac:dyDescent="0.2">
      <c r="D13" s="32"/>
      <c r="K13" s="46"/>
    </row>
    <row r="15" spans="1:18" x14ac:dyDescent="0.2">
      <c r="A15" s="49" t="s">
        <v>258</v>
      </c>
      <c r="B15" s="94"/>
    </row>
    <row r="16" spans="1:18" x14ac:dyDescent="0.2">
      <c r="A16" s="12" t="s">
        <v>259</v>
      </c>
      <c r="B16" s="94"/>
    </row>
    <row r="20" spans="12:12" ht="15" x14ac:dyDescent="0.25">
      <c r="L20" s="65"/>
    </row>
    <row r="21" spans="12:12" ht="15" x14ac:dyDescent="0.25">
      <c r="L21" s="66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Normal="100" workbookViewId="0">
      <selection activeCell="I17" sqref="I17"/>
    </sheetView>
  </sheetViews>
  <sheetFormatPr defaultRowHeight="12.75" x14ac:dyDescent="0.2"/>
  <cols>
    <col min="3" max="3" width="3.42578125" customWidth="1"/>
    <col min="4" max="4" width="11.28515625" customWidth="1"/>
    <col min="5" max="5" width="9.7109375" bestFit="1" customWidth="1"/>
    <col min="6" max="6" width="11.1406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  <col min="16" max="16" width="13.42578125" customWidth="1"/>
  </cols>
  <sheetData>
    <row r="1" spans="1:16" ht="15" x14ac:dyDescent="0.2">
      <c r="A1" s="15" t="s">
        <v>6</v>
      </c>
    </row>
    <row r="2" spans="1:16" x14ac:dyDescent="0.2">
      <c r="A2" s="5"/>
    </row>
    <row r="3" spans="1:16" s="1" customFormat="1" x14ac:dyDescent="0.2">
      <c r="A3" s="109" t="s">
        <v>254</v>
      </c>
      <c r="C3" s="9"/>
      <c r="D3" s="9"/>
      <c r="E3" s="9"/>
      <c r="F3" s="9"/>
      <c r="G3" s="9"/>
      <c r="H3" s="113" t="s">
        <v>213</v>
      </c>
      <c r="I3" s="9"/>
      <c r="J3" s="9"/>
    </row>
    <row r="4" spans="1:16" s="1" customFormat="1" x14ac:dyDescent="0.2">
      <c r="A4" s="9" t="s">
        <v>255</v>
      </c>
      <c r="C4" s="9"/>
      <c r="D4" s="9"/>
      <c r="E4" s="9"/>
      <c r="F4" s="9"/>
    </row>
    <row r="5" spans="1:16" s="1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6" s="1" customFormat="1" ht="15" x14ac:dyDescent="0.25">
      <c r="A6" s="9"/>
      <c r="B6" s="9"/>
      <c r="C6" s="9"/>
      <c r="D6" s="188" t="s">
        <v>171</v>
      </c>
      <c r="E6" s="188"/>
      <c r="F6" s="188"/>
      <c r="H6" s="189" t="s">
        <v>8</v>
      </c>
      <c r="I6" s="189"/>
      <c r="J6" s="189"/>
      <c r="P6" s="87"/>
    </row>
    <row r="7" spans="1:16" s="1" customFormat="1" ht="15" x14ac:dyDescent="0.25">
      <c r="D7" s="187" t="s">
        <v>283</v>
      </c>
      <c r="E7" s="187"/>
      <c r="F7" s="187"/>
      <c r="H7" s="187" t="s">
        <v>21</v>
      </c>
      <c r="I7" s="187"/>
      <c r="J7" s="187"/>
      <c r="P7" s="87"/>
    </row>
    <row r="8" spans="1:16" s="1" customFormat="1" x14ac:dyDescent="0.2">
      <c r="A8" s="1" t="s">
        <v>304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6" s="1" customFormat="1" x14ac:dyDescent="0.2">
      <c r="A9" s="1" t="s">
        <v>164</v>
      </c>
      <c r="K9" s="9"/>
    </row>
    <row r="10" spans="1:16" s="9" customFormat="1" x14ac:dyDescent="0.2">
      <c r="A10" s="36" t="s">
        <v>3</v>
      </c>
      <c r="B10" s="36"/>
      <c r="C10" s="36"/>
      <c r="D10" s="42">
        <v>90723</v>
      </c>
      <c r="E10" s="42">
        <v>238520</v>
      </c>
      <c r="F10" s="42">
        <v>692429</v>
      </c>
      <c r="G10" s="36"/>
      <c r="H10" s="88">
        <v>1</v>
      </c>
      <c r="I10" s="77">
        <v>0.99999999999999989</v>
      </c>
      <c r="J10" s="77">
        <v>1</v>
      </c>
    </row>
    <row r="11" spans="1:16" s="9" customFormat="1" x14ac:dyDescent="0.2">
      <c r="A11" s="12" t="s">
        <v>135</v>
      </c>
      <c r="B11" s="12"/>
      <c r="C11" s="12"/>
      <c r="D11" s="18">
        <v>28226.5</v>
      </c>
      <c r="E11" s="18">
        <v>89193</v>
      </c>
      <c r="F11" s="18">
        <v>364113</v>
      </c>
      <c r="G11" s="12"/>
      <c r="H11" s="90">
        <v>0.31112837979343716</v>
      </c>
      <c r="I11" s="78">
        <v>0.37394348482307566</v>
      </c>
      <c r="J11" s="78">
        <v>0.52584885959426886</v>
      </c>
    </row>
    <row r="12" spans="1:16" s="9" customFormat="1" x14ac:dyDescent="0.2">
      <c r="A12" s="38" t="s">
        <v>38</v>
      </c>
      <c r="B12" s="38"/>
      <c r="C12" s="38"/>
      <c r="D12" s="42">
        <v>42520.5</v>
      </c>
      <c r="E12" s="42">
        <v>87291</v>
      </c>
      <c r="F12" s="42">
        <v>179601</v>
      </c>
      <c r="G12" s="38"/>
      <c r="H12" s="88">
        <v>0.46868489798617768</v>
      </c>
      <c r="I12" s="77">
        <v>0.36596931074962269</v>
      </c>
      <c r="J12" s="77">
        <v>0.25937821783894088</v>
      </c>
      <c r="K12" s="12"/>
    </row>
    <row r="13" spans="1:16" s="9" customFormat="1" x14ac:dyDescent="0.2">
      <c r="A13" s="12" t="s">
        <v>39</v>
      </c>
      <c r="B13" s="12"/>
      <c r="C13" s="12"/>
      <c r="D13" s="18">
        <v>15057</v>
      </c>
      <c r="E13" s="18">
        <v>56900</v>
      </c>
      <c r="F13" s="18">
        <v>114326</v>
      </c>
      <c r="G13" s="12"/>
      <c r="H13" s="93">
        <v>0.16596673390430211</v>
      </c>
      <c r="I13" s="81">
        <v>0.23855441891665269</v>
      </c>
      <c r="J13" s="81">
        <v>0.16510862485540034</v>
      </c>
      <c r="K13" s="12"/>
    </row>
    <row r="14" spans="1:16" x14ac:dyDescent="0.2">
      <c r="A14" s="38" t="s">
        <v>144</v>
      </c>
      <c r="B14" s="38"/>
      <c r="C14" s="38"/>
      <c r="D14" s="44">
        <v>4836</v>
      </c>
      <c r="E14" s="39">
        <v>4546.5</v>
      </c>
      <c r="F14" s="39">
        <v>33210</v>
      </c>
      <c r="G14" s="38"/>
      <c r="H14" s="91">
        <v>5.3305115571575017E-2</v>
      </c>
      <c r="I14" s="79">
        <v>1.9061294650343785E-2</v>
      </c>
      <c r="J14" s="79">
        <v>4.7961596062556594E-2</v>
      </c>
    </row>
    <row r="15" spans="1:16" x14ac:dyDescent="0.2">
      <c r="A15" s="13" t="s">
        <v>351</v>
      </c>
      <c r="B15" s="13"/>
      <c r="C15" s="13"/>
      <c r="D15" s="21">
        <v>83</v>
      </c>
      <c r="E15" s="16">
        <v>589.5</v>
      </c>
      <c r="F15" s="16">
        <v>1179</v>
      </c>
      <c r="G15" s="13"/>
      <c r="H15" s="92">
        <v>9.1487274450800793E-4</v>
      </c>
      <c r="I15" s="89">
        <v>2.4714908603052153E-3</v>
      </c>
      <c r="J15" s="89">
        <v>1.70270164883331E-3</v>
      </c>
    </row>
    <row r="16" spans="1:16" x14ac:dyDescent="0.2">
      <c r="A16" s="12"/>
      <c r="B16" s="12"/>
      <c r="C16" s="12"/>
      <c r="D16" s="30"/>
      <c r="E16" s="30"/>
      <c r="F16" s="18"/>
      <c r="G16" s="12"/>
      <c r="H16" s="93"/>
      <c r="I16" s="93"/>
      <c r="J16" s="81"/>
    </row>
    <row r="17" spans="1:2" x14ac:dyDescent="0.2">
      <c r="A17" s="12"/>
      <c r="B17" s="94"/>
    </row>
    <row r="18" spans="1:2" x14ac:dyDescent="0.2">
      <c r="A18" s="49" t="s">
        <v>361</v>
      </c>
      <c r="B18" s="94"/>
    </row>
    <row r="19" spans="1:2" x14ac:dyDescent="0.2">
      <c r="A19" s="12" t="s">
        <v>362</v>
      </c>
      <c r="B19" s="94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7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selection activeCell="A20" sqref="A20"/>
    </sheetView>
  </sheetViews>
  <sheetFormatPr defaultRowHeight="12.75" x14ac:dyDescent="0.2"/>
  <cols>
    <col min="2" max="2" width="9.5703125" customWidth="1"/>
    <col min="3" max="3" width="2.5703125" customWidth="1"/>
    <col min="4" max="5" width="9.7109375" customWidth="1"/>
    <col min="6" max="6" width="11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  <col min="16" max="16" width="13.42578125" customWidth="1"/>
  </cols>
  <sheetData>
    <row r="1" spans="1:16" ht="15" x14ac:dyDescent="0.2">
      <c r="A1" s="15" t="s">
        <v>6</v>
      </c>
    </row>
    <row r="2" spans="1:16" x14ac:dyDescent="0.2">
      <c r="A2" s="5"/>
    </row>
    <row r="3" spans="1:16" s="1" customFormat="1" x14ac:dyDescent="0.2">
      <c r="A3" s="109" t="s">
        <v>253</v>
      </c>
      <c r="C3" s="9"/>
      <c r="D3" s="9"/>
      <c r="E3" s="9"/>
      <c r="F3" s="9"/>
      <c r="G3" s="9"/>
      <c r="H3" s="9"/>
      <c r="I3" s="9"/>
      <c r="J3" s="9"/>
    </row>
    <row r="4" spans="1:16" s="1" customFormat="1" x14ac:dyDescent="0.2">
      <c r="A4" s="9" t="s">
        <v>252</v>
      </c>
      <c r="C4" s="9"/>
      <c r="D4" s="9"/>
      <c r="E4" s="9"/>
      <c r="F4" s="9"/>
    </row>
    <row r="5" spans="1:16" s="1" customFormat="1" x14ac:dyDescent="0.2">
      <c r="A5" s="139"/>
      <c r="B5" s="139"/>
      <c r="C5" s="139"/>
      <c r="D5" s="139"/>
      <c r="E5" s="139"/>
      <c r="F5" s="139"/>
      <c r="G5" s="133"/>
      <c r="H5" s="133"/>
      <c r="I5" s="133"/>
      <c r="J5" s="133"/>
    </row>
    <row r="6" spans="1:16" s="1" customFormat="1" ht="15" x14ac:dyDescent="0.25">
      <c r="A6" s="136"/>
      <c r="B6" s="136"/>
      <c r="C6" s="136"/>
      <c r="D6" s="188" t="s">
        <v>172</v>
      </c>
      <c r="E6" s="188"/>
      <c r="F6" s="188"/>
      <c r="G6" s="132"/>
      <c r="H6" s="189" t="s">
        <v>8</v>
      </c>
      <c r="I6" s="189"/>
      <c r="J6" s="189"/>
      <c r="P6" s="87"/>
    </row>
    <row r="7" spans="1:16" s="1" customFormat="1" ht="15" x14ac:dyDescent="0.25">
      <c r="A7" s="132"/>
      <c r="B7" s="132"/>
      <c r="C7" s="132"/>
      <c r="D7" s="187" t="s">
        <v>173</v>
      </c>
      <c r="E7" s="187"/>
      <c r="F7" s="187"/>
      <c r="G7" s="132"/>
      <c r="H7" s="187" t="s">
        <v>21</v>
      </c>
      <c r="I7" s="187"/>
      <c r="J7" s="187"/>
      <c r="P7" s="87"/>
    </row>
    <row r="8" spans="1:16" s="1" customFormat="1" x14ac:dyDescent="0.2">
      <c r="A8" s="132" t="s">
        <v>304</v>
      </c>
      <c r="B8" s="132"/>
      <c r="C8" s="132"/>
      <c r="D8" s="150">
        <v>2011</v>
      </c>
      <c r="E8" s="150">
        <v>2012</v>
      </c>
      <c r="F8" s="150">
        <v>2013</v>
      </c>
      <c r="G8" s="150"/>
      <c r="H8" s="150">
        <v>2011</v>
      </c>
      <c r="I8" s="150">
        <v>2012</v>
      </c>
      <c r="J8" s="150">
        <v>2013</v>
      </c>
    </row>
    <row r="9" spans="1:16" s="1" customFormat="1" x14ac:dyDescent="0.2">
      <c r="A9" s="132" t="s">
        <v>164</v>
      </c>
      <c r="B9" s="132"/>
      <c r="C9" s="132"/>
      <c r="D9" s="132"/>
      <c r="E9" s="132"/>
      <c r="F9" s="132"/>
      <c r="G9" s="132"/>
      <c r="H9" s="132"/>
      <c r="I9" s="132"/>
      <c r="J9" s="132"/>
      <c r="K9" s="9"/>
    </row>
    <row r="10" spans="1:16" s="9" customFormat="1" x14ac:dyDescent="0.2">
      <c r="A10" s="154" t="s">
        <v>3</v>
      </c>
      <c r="B10" s="154"/>
      <c r="C10" s="154"/>
      <c r="D10" s="159">
        <v>796193</v>
      </c>
      <c r="E10" s="159">
        <v>973085.59999999986</v>
      </c>
      <c r="F10" s="159">
        <v>1998171</v>
      </c>
      <c r="G10" s="154"/>
      <c r="H10" s="176">
        <v>1</v>
      </c>
      <c r="I10" s="176">
        <v>1.0000000000000002</v>
      </c>
      <c r="J10" s="169">
        <v>1</v>
      </c>
    </row>
    <row r="11" spans="1:16" s="9" customFormat="1" ht="15" x14ac:dyDescent="0.25">
      <c r="A11" s="138" t="s">
        <v>135</v>
      </c>
      <c r="B11" s="138"/>
      <c r="C11" s="138"/>
      <c r="D11" s="142">
        <v>398479</v>
      </c>
      <c r="E11" s="142">
        <v>435919</v>
      </c>
      <c r="F11" s="142">
        <v>1314697</v>
      </c>
      <c r="G11" s="138"/>
      <c r="H11" s="179">
        <v>0.50048041115659148</v>
      </c>
      <c r="I11" s="179">
        <v>0.44797600539973059</v>
      </c>
      <c r="J11" s="170">
        <v>0.65795019545374245</v>
      </c>
      <c r="P11" s="87"/>
    </row>
    <row r="12" spans="1:16" s="9" customFormat="1" ht="15" x14ac:dyDescent="0.25">
      <c r="A12" s="155" t="s">
        <v>38</v>
      </c>
      <c r="B12" s="155"/>
      <c r="C12" s="155"/>
      <c r="D12" s="159">
        <v>303205</v>
      </c>
      <c r="E12" s="159">
        <v>393253.2</v>
      </c>
      <c r="F12" s="159">
        <v>484707</v>
      </c>
      <c r="G12" s="155"/>
      <c r="H12" s="176">
        <v>0.38081846989360618</v>
      </c>
      <c r="I12" s="176">
        <v>0.40413011969347823</v>
      </c>
      <c r="J12" s="169">
        <v>0.24257533514398918</v>
      </c>
      <c r="K12" s="12"/>
      <c r="P12" s="98"/>
    </row>
    <row r="13" spans="1:16" s="9" customFormat="1" ht="15" x14ac:dyDescent="0.25">
      <c r="A13" s="138" t="s">
        <v>39</v>
      </c>
      <c r="B13" s="138"/>
      <c r="C13" s="138"/>
      <c r="D13" s="142">
        <v>92437</v>
      </c>
      <c r="E13" s="142">
        <v>140374.20000000001</v>
      </c>
      <c r="F13" s="142">
        <v>176568</v>
      </c>
      <c r="G13" s="138"/>
      <c r="H13" s="179">
        <v>0.11609873485448879</v>
      </c>
      <c r="I13" s="182">
        <v>0.14425678480906515</v>
      </c>
      <c r="J13" s="172">
        <v>8.8364809618396017E-2</v>
      </c>
      <c r="K13" s="12"/>
      <c r="P13" s="97"/>
    </row>
    <row r="14" spans="1:16" x14ac:dyDescent="0.2">
      <c r="A14" s="155" t="s">
        <v>144</v>
      </c>
      <c r="B14" s="155"/>
      <c r="C14" s="155"/>
      <c r="D14" s="159">
        <v>2072</v>
      </c>
      <c r="E14" s="159">
        <v>3539.2</v>
      </c>
      <c r="F14" s="159">
        <v>22079</v>
      </c>
      <c r="G14" s="155"/>
      <c r="H14" s="176">
        <v>2.6023840953135736E-3</v>
      </c>
      <c r="I14" s="176">
        <v>3.6370900977262437E-3</v>
      </c>
      <c r="J14" s="169">
        <v>1.1049604863647805E-2</v>
      </c>
      <c r="K14" s="46"/>
    </row>
    <row r="15" spans="1:16" x14ac:dyDescent="0.2">
      <c r="A15" s="139" t="s">
        <v>351</v>
      </c>
      <c r="B15" s="139"/>
      <c r="C15" s="139"/>
      <c r="D15" s="144" t="s">
        <v>17</v>
      </c>
      <c r="E15" s="144" t="s">
        <v>17</v>
      </c>
      <c r="F15" s="140">
        <v>120</v>
      </c>
      <c r="G15" s="139"/>
      <c r="H15" s="181" t="s">
        <v>17</v>
      </c>
      <c r="I15" s="181" t="s">
        <v>17</v>
      </c>
      <c r="J15" s="178">
        <v>6.0054920224545346E-5</v>
      </c>
      <c r="K15" s="46"/>
    </row>
    <row r="16" spans="1:16" s="131" customFormat="1" x14ac:dyDescent="0.2">
      <c r="A16" s="138"/>
      <c r="B16" s="138"/>
      <c r="C16" s="138"/>
      <c r="D16" s="151"/>
      <c r="E16" s="151"/>
      <c r="F16" s="142"/>
      <c r="G16" s="138"/>
      <c r="H16" s="182"/>
      <c r="I16" s="182"/>
      <c r="J16" s="172"/>
      <c r="K16" s="162"/>
    </row>
    <row r="17" spans="1:18" x14ac:dyDescent="0.2">
      <c r="P17" s="32"/>
    </row>
    <row r="18" spans="1:18" x14ac:dyDescent="0.2">
      <c r="A18" s="49" t="s">
        <v>363</v>
      </c>
      <c r="B18" s="94"/>
    </row>
    <row r="19" spans="1:18" x14ac:dyDescent="0.2">
      <c r="A19" s="12" t="s">
        <v>364</v>
      </c>
      <c r="B19" s="94"/>
    </row>
    <row r="20" spans="1:18" x14ac:dyDescent="0.2">
      <c r="A20" s="12"/>
      <c r="B20" s="94"/>
    </row>
    <row r="21" spans="1:18" x14ac:dyDescent="0.2">
      <c r="R21" s="99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D15" sqref="D15"/>
    </sheetView>
  </sheetViews>
  <sheetFormatPr defaultRowHeight="12.75" x14ac:dyDescent="0.2"/>
  <cols>
    <col min="1" max="1" width="44.7109375" style="1" customWidth="1"/>
    <col min="2" max="2" width="9.7109375" style="1" bestFit="1" customWidth="1"/>
    <col min="3" max="3" width="10.140625" style="1" bestFit="1" customWidth="1"/>
    <col min="4" max="4" width="9.7109375" style="1" bestFit="1" customWidth="1"/>
    <col min="5" max="5" width="8" style="1" customWidth="1"/>
    <col min="6" max="16384" width="9.140625" style="1"/>
  </cols>
  <sheetData>
    <row r="1" spans="1:9" ht="15" x14ac:dyDescent="0.2">
      <c r="A1" s="15" t="s">
        <v>35</v>
      </c>
    </row>
    <row r="3" spans="1:9" x14ac:dyDescent="0.2">
      <c r="A3" s="109" t="s">
        <v>251</v>
      </c>
      <c r="B3" s="9"/>
      <c r="C3" s="9"/>
      <c r="D3" s="9"/>
      <c r="E3" s="9"/>
    </row>
    <row r="4" spans="1:9" x14ac:dyDescent="0.2">
      <c r="A4" s="9" t="s">
        <v>248</v>
      </c>
      <c r="B4" s="9"/>
      <c r="C4" s="9"/>
      <c r="D4" s="9"/>
      <c r="E4" s="9"/>
    </row>
    <row r="5" spans="1:9" x14ac:dyDescent="0.2">
      <c r="A5" s="2"/>
      <c r="B5" s="2"/>
      <c r="C5" s="2"/>
      <c r="D5" s="2"/>
    </row>
    <row r="6" spans="1:9" x14ac:dyDescent="0.2">
      <c r="A6" s="1" t="s">
        <v>1</v>
      </c>
      <c r="B6" s="106">
        <v>2011</v>
      </c>
      <c r="C6" s="106">
        <v>2012</v>
      </c>
      <c r="D6" s="106">
        <v>2013</v>
      </c>
    </row>
    <row r="7" spans="1:9" x14ac:dyDescent="0.2">
      <c r="A7" s="53" t="s">
        <v>37</v>
      </c>
      <c r="B7" s="127"/>
      <c r="C7" s="127"/>
      <c r="D7" s="121"/>
    </row>
    <row r="8" spans="1:9" x14ac:dyDescent="0.2">
      <c r="A8" s="36" t="s">
        <v>5</v>
      </c>
      <c r="B8" s="42">
        <v>111584</v>
      </c>
      <c r="C8" s="42">
        <v>113420</v>
      </c>
      <c r="D8" s="42">
        <v>117467</v>
      </c>
    </row>
    <row r="9" spans="1:9" x14ac:dyDescent="0.2">
      <c r="A9" s="9" t="s">
        <v>40</v>
      </c>
      <c r="B9" s="11">
        <v>17265</v>
      </c>
      <c r="C9" s="11">
        <v>22521</v>
      </c>
      <c r="D9" s="11">
        <v>25736</v>
      </c>
      <c r="E9" s="4"/>
      <c r="H9" s="85"/>
      <c r="I9" s="85"/>
    </row>
    <row r="10" spans="1:9" x14ac:dyDescent="0.2">
      <c r="A10" s="36" t="s">
        <v>41</v>
      </c>
      <c r="B10" s="42">
        <v>92745</v>
      </c>
      <c r="C10" s="42">
        <v>89123</v>
      </c>
      <c r="D10" s="42">
        <v>90090</v>
      </c>
      <c r="E10" s="4"/>
      <c r="H10" s="85"/>
      <c r="I10" s="85"/>
    </row>
    <row r="11" spans="1:9" x14ac:dyDescent="0.2">
      <c r="A11" s="9" t="s">
        <v>42</v>
      </c>
      <c r="B11" s="11">
        <v>1487</v>
      </c>
      <c r="C11" s="11">
        <v>1701</v>
      </c>
      <c r="D11" s="11">
        <v>1580</v>
      </c>
      <c r="E11" s="3"/>
      <c r="H11" s="85"/>
      <c r="I11" s="85"/>
    </row>
    <row r="12" spans="1:9" x14ac:dyDescent="0.2">
      <c r="A12" s="40" t="s">
        <v>131</v>
      </c>
      <c r="B12" s="41">
        <v>87</v>
      </c>
      <c r="C12" s="41">
        <v>75</v>
      </c>
      <c r="D12" s="41">
        <v>61</v>
      </c>
      <c r="E12" s="9"/>
      <c r="H12" s="85"/>
      <c r="I12" s="85"/>
    </row>
    <row r="13" spans="1:9" x14ac:dyDescent="0.2">
      <c r="E13" s="3"/>
    </row>
    <row r="14" spans="1:9" x14ac:dyDescent="0.2">
      <c r="E14" s="4"/>
    </row>
    <row r="15" spans="1:9" x14ac:dyDescent="0.2">
      <c r="A15" s="5" t="s">
        <v>249</v>
      </c>
      <c r="E15" s="3"/>
    </row>
    <row r="16" spans="1:9" x14ac:dyDescent="0.2">
      <c r="A16" s="1" t="s">
        <v>250</v>
      </c>
      <c r="E16" s="3"/>
    </row>
    <row r="17" spans="1:5" x14ac:dyDescent="0.2">
      <c r="E17" s="3"/>
    </row>
    <row r="18" spans="1:5" x14ac:dyDescent="0.2">
      <c r="E18" s="3"/>
    </row>
    <row r="19" spans="1:5" x14ac:dyDescent="0.2">
      <c r="E19" s="4"/>
    </row>
    <row r="25" spans="1:5" x14ac:dyDescent="0.2">
      <c r="A25" s="9"/>
      <c r="B25" s="9"/>
      <c r="C25" s="9"/>
      <c r="D25" s="9"/>
    </row>
    <row r="26" spans="1:5" x14ac:dyDescent="0.2">
      <c r="A26" s="9"/>
      <c r="B26" s="9"/>
      <c r="C26" s="9"/>
      <c r="D26" s="9"/>
    </row>
    <row r="27" spans="1:5" x14ac:dyDescent="0.2">
      <c r="A27" s="9"/>
      <c r="B27" s="17"/>
      <c r="C27" s="9"/>
      <c r="D27" s="9"/>
    </row>
    <row r="28" spans="1:5" x14ac:dyDescent="0.2">
      <c r="A28" s="9"/>
      <c r="B28" s="17"/>
      <c r="C28" s="9"/>
      <c r="D28" s="9"/>
    </row>
    <row r="29" spans="1:5" x14ac:dyDescent="0.2">
      <c r="A29" s="9"/>
      <c r="B29" s="17"/>
      <c r="C29" s="9"/>
      <c r="D29" s="9"/>
    </row>
    <row r="30" spans="1:5" x14ac:dyDescent="0.2">
      <c r="A30" s="9"/>
      <c r="B30" s="17"/>
      <c r="C30" s="9"/>
      <c r="D30" s="9"/>
    </row>
    <row r="34" spans="1:4" x14ac:dyDescent="0.2">
      <c r="A34" s="9"/>
      <c r="B34" s="9"/>
      <c r="C34" s="9"/>
      <c r="D34" s="9"/>
    </row>
    <row r="35" spans="1:4" x14ac:dyDescent="0.2">
      <c r="A35" s="9"/>
      <c r="B35" s="29"/>
      <c r="C35" s="29"/>
      <c r="D35" s="29"/>
    </row>
    <row r="36" spans="1:4" x14ac:dyDescent="0.2">
      <c r="A36" s="9"/>
      <c r="B36" s="11"/>
      <c r="C36" s="11"/>
      <c r="D36" s="11"/>
    </row>
    <row r="37" spans="1:4" x14ac:dyDescent="0.2">
      <c r="A37" s="9"/>
      <c r="B37" s="11"/>
      <c r="C37" s="11"/>
      <c r="D37" s="11"/>
    </row>
    <row r="38" spans="1:4" x14ac:dyDescent="0.2">
      <c r="A38" s="9"/>
      <c r="B38" s="11"/>
      <c r="C38" s="11"/>
      <c r="D38" s="11"/>
    </row>
    <row r="39" spans="1:4" x14ac:dyDescent="0.2">
      <c r="A39" s="9"/>
      <c r="B39" s="11"/>
      <c r="C39" s="11"/>
      <c r="D39" s="11"/>
    </row>
    <row r="40" spans="1:4" x14ac:dyDescent="0.2">
      <c r="A40" s="9"/>
      <c r="B40" s="11"/>
      <c r="C40" s="11"/>
      <c r="D40" s="11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F18" sqref="F18"/>
    </sheetView>
  </sheetViews>
  <sheetFormatPr defaultRowHeight="12.75" x14ac:dyDescent="0.2"/>
  <cols>
    <col min="1" max="1" width="20.7109375" style="1" customWidth="1"/>
    <col min="2" max="2" width="9.7109375" style="1" bestFit="1" customWidth="1"/>
    <col min="3" max="3" width="10.140625" style="1" bestFit="1" customWidth="1"/>
    <col min="4" max="4" width="9.7109375" style="1" bestFit="1" customWidth="1"/>
    <col min="5" max="5" width="3.7109375" style="1" customWidth="1"/>
    <col min="6" max="16384" width="9.140625" style="1"/>
  </cols>
  <sheetData>
    <row r="1" spans="1:9" ht="15" x14ac:dyDescent="0.2">
      <c r="A1" s="15" t="s">
        <v>35</v>
      </c>
    </row>
    <row r="3" spans="1:9" x14ac:dyDescent="0.2">
      <c r="A3" s="109" t="s">
        <v>302</v>
      </c>
      <c r="B3" s="9"/>
      <c r="C3" s="9"/>
      <c r="D3" s="9"/>
      <c r="E3" s="9"/>
    </row>
    <row r="4" spans="1:9" x14ac:dyDescent="0.2">
      <c r="A4" s="9" t="s">
        <v>303</v>
      </c>
      <c r="B4" s="9"/>
      <c r="C4" s="9"/>
      <c r="D4" s="9"/>
      <c r="E4" s="9"/>
    </row>
    <row r="5" spans="1:9" x14ac:dyDescent="0.2">
      <c r="A5" s="2"/>
      <c r="B5" s="2"/>
      <c r="C5" s="2"/>
      <c r="D5" s="2"/>
      <c r="E5" s="2"/>
      <c r="F5" s="2"/>
      <c r="G5" s="13"/>
      <c r="H5" s="2"/>
    </row>
    <row r="6" spans="1:9" x14ac:dyDescent="0.2">
      <c r="B6" s="190" t="s">
        <v>7</v>
      </c>
      <c r="C6" s="190"/>
      <c r="D6" s="190"/>
      <c r="F6" s="189" t="s">
        <v>8</v>
      </c>
      <c r="G6" s="189"/>
      <c r="H6" s="189"/>
    </row>
    <row r="7" spans="1:9" x14ac:dyDescent="0.2">
      <c r="B7" s="187" t="s">
        <v>22</v>
      </c>
      <c r="C7" s="187"/>
      <c r="D7" s="187"/>
      <c r="F7" s="187" t="s">
        <v>21</v>
      </c>
      <c r="G7" s="187"/>
      <c r="H7" s="187"/>
    </row>
    <row r="8" spans="1:9" x14ac:dyDescent="0.2">
      <c r="A8" s="1" t="s">
        <v>1</v>
      </c>
      <c r="B8" s="106">
        <v>2011</v>
      </c>
      <c r="C8" s="106">
        <v>2012</v>
      </c>
      <c r="D8" s="106">
        <v>2013</v>
      </c>
      <c r="E8" s="106"/>
      <c r="F8" s="106">
        <v>2011</v>
      </c>
      <c r="G8" s="106">
        <v>2012</v>
      </c>
      <c r="H8" s="106">
        <v>2013</v>
      </c>
      <c r="I8" s="85"/>
    </row>
    <row r="9" spans="1:9" x14ac:dyDescent="0.2">
      <c r="B9" s="127"/>
      <c r="C9" s="127"/>
      <c r="D9" s="124"/>
      <c r="E9" s="124"/>
      <c r="I9" s="85"/>
    </row>
    <row r="10" spans="1:9" x14ac:dyDescent="0.2">
      <c r="A10" s="36" t="s">
        <v>3</v>
      </c>
      <c r="B10" s="42">
        <v>111584</v>
      </c>
      <c r="C10" s="42">
        <v>113420</v>
      </c>
      <c r="D10" s="42">
        <v>117467</v>
      </c>
      <c r="E10" s="42"/>
      <c r="F10" s="77">
        <v>1</v>
      </c>
      <c r="G10" s="77">
        <v>1</v>
      </c>
      <c r="H10" s="77">
        <v>1</v>
      </c>
      <c r="I10" s="85"/>
    </row>
    <row r="11" spans="1:9" x14ac:dyDescent="0.2">
      <c r="A11" s="1" t="s">
        <v>38</v>
      </c>
      <c r="B11" s="3">
        <v>56454</v>
      </c>
      <c r="C11" s="3">
        <v>58043</v>
      </c>
      <c r="D11" s="3">
        <v>60735</v>
      </c>
      <c r="E11" s="3"/>
      <c r="F11" s="85">
        <v>0.50593275021508455</v>
      </c>
      <c r="G11" s="85">
        <v>0.51175277728795632</v>
      </c>
      <c r="H11" s="85">
        <v>0.51703882792614098</v>
      </c>
      <c r="I11" s="85"/>
    </row>
    <row r="12" spans="1:9" x14ac:dyDescent="0.2">
      <c r="A12" s="36" t="s">
        <v>39</v>
      </c>
      <c r="B12" s="42">
        <v>35498</v>
      </c>
      <c r="C12" s="42">
        <v>35387</v>
      </c>
      <c r="D12" s="42">
        <v>35982</v>
      </c>
      <c r="E12" s="42"/>
      <c r="F12" s="77">
        <v>0.31812804703183251</v>
      </c>
      <c r="G12" s="77">
        <v>0.31199964732851349</v>
      </c>
      <c r="H12" s="77">
        <v>0.30631581635693428</v>
      </c>
      <c r="I12" s="85"/>
    </row>
    <row r="13" spans="1:9" x14ac:dyDescent="0.2">
      <c r="A13" s="1" t="s">
        <v>144</v>
      </c>
      <c r="B13" s="3">
        <v>11569</v>
      </c>
      <c r="C13" s="3">
        <v>10420</v>
      </c>
      <c r="D13" s="3">
        <v>9801</v>
      </c>
      <c r="E13" s="3"/>
      <c r="F13" s="85">
        <v>0.10367973903068541</v>
      </c>
      <c r="G13" s="85">
        <v>9.1870922235937222E-2</v>
      </c>
      <c r="H13" s="85">
        <v>8.3436199102726719E-2</v>
      </c>
      <c r="I13" s="85"/>
    </row>
    <row r="14" spans="1:9" x14ac:dyDescent="0.2">
      <c r="A14" s="36" t="s">
        <v>325</v>
      </c>
      <c r="B14" s="43">
        <v>2579</v>
      </c>
      <c r="C14" s="42">
        <v>4441</v>
      </c>
      <c r="D14" s="42">
        <v>3911</v>
      </c>
      <c r="E14" s="42"/>
      <c r="F14" s="88">
        <v>2.3112632635503297E-2</v>
      </c>
      <c r="G14" s="77">
        <v>3.9155351789807794E-2</v>
      </c>
      <c r="H14" s="77">
        <v>3.3294457166693624E-2</v>
      </c>
      <c r="I14" s="85"/>
    </row>
    <row r="15" spans="1:9" x14ac:dyDescent="0.2">
      <c r="A15" s="13" t="s">
        <v>351</v>
      </c>
      <c r="B15" s="16">
        <v>5484</v>
      </c>
      <c r="C15" s="16">
        <v>5129</v>
      </c>
      <c r="D15" s="16">
        <v>7038</v>
      </c>
      <c r="E15" s="16"/>
      <c r="F15" s="89">
        <v>4.9146831086894181E-2</v>
      </c>
      <c r="G15" s="89">
        <v>4.5221301357785224E-2</v>
      </c>
      <c r="H15" s="89">
        <v>5.9914699447504403E-2</v>
      </c>
      <c r="I15" s="85"/>
    </row>
    <row r="16" spans="1:9" x14ac:dyDescent="0.2">
      <c r="E16" s="3"/>
    </row>
    <row r="17" spans="1:5" x14ac:dyDescent="0.2">
      <c r="E17" s="4"/>
    </row>
    <row r="18" spans="1:5" x14ac:dyDescent="0.2">
      <c r="A18" s="49" t="s">
        <v>246</v>
      </c>
      <c r="E18" s="3"/>
    </row>
    <row r="19" spans="1:5" x14ac:dyDescent="0.2">
      <c r="A19" s="12" t="s">
        <v>247</v>
      </c>
      <c r="E19" s="3"/>
    </row>
    <row r="20" spans="1:5" x14ac:dyDescent="0.2">
      <c r="E20" s="3"/>
    </row>
    <row r="21" spans="1:5" x14ac:dyDescent="0.2">
      <c r="E21" s="3"/>
    </row>
    <row r="22" spans="1:5" x14ac:dyDescent="0.2">
      <c r="E22" s="4"/>
    </row>
    <row r="28" spans="1:5" x14ac:dyDescent="0.2">
      <c r="A28" s="9"/>
      <c r="B28" s="9"/>
      <c r="C28" s="9"/>
      <c r="D28" s="9"/>
    </row>
    <row r="29" spans="1:5" x14ac:dyDescent="0.2">
      <c r="A29" s="9"/>
      <c r="B29" s="9"/>
      <c r="C29" s="9"/>
      <c r="D29" s="9"/>
    </row>
    <row r="30" spans="1:5" x14ac:dyDescent="0.2">
      <c r="A30" s="9"/>
      <c r="B30" s="17"/>
      <c r="C30" s="9"/>
      <c r="D30" s="9"/>
    </row>
    <row r="31" spans="1:5" x14ac:dyDescent="0.2">
      <c r="A31" s="9"/>
      <c r="B31" s="17"/>
      <c r="C31" s="9"/>
      <c r="D31" s="9"/>
    </row>
    <row r="32" spans="1:5" x14ac:dyDescent="0.2">
      <c r="A32" s="9"/>
      <c r="B32" s="17"/>
      <c r="C32" s="9"/>
      <c r="D32" s="9"/>
    </row>
    <row r="33" spans="1:4" x14ac:dyDescent="0.2">
      <c r="A33" s="9"/>
      <c r="B33" s="17"/>
      <c r="C33" s="9"/>
      <c r="D33" s="9"/>
    </row>
    <row r="37" spans="1:4" x14ac:dyDescent="0.2">
      <c r="A37" s="9"/>
      <c r="B37" s="9"/>
      <c r="C37" s="9"/>
      <c r="D37" s="9"/>
    </row>
    <row r="38" spans="1:4" x14ac:dyDescent="0.2">
      <c r="A38" s="9"/>
      <c r="B38" s="29"/>
      <c r="C38" s="29"/>
      <c r="D38" s="29"/>
    </row>
    <row r="39" spans="1:4" x14ac:dyDescent="0.2">
      <c r="A39" s="9"/>
      <c r="B39" s="11"/>
      <c r="C39" s="11"/>
      <c r="D39" s="11"/>
    </row>
    <row r="40" spans="1:4" x14ac:dyDescent="0.2">
      <c r="A40" s="9"/>
      <c r="B40" s="11"/>
      <c r="C40" s="11"/>
      <c r="D40" s="11"/>
    </row>
    <row r="41" spans="1:4" x14ac:dyDescent="0.2">
      <c r="A41" s="9"/>
      <c r="B41" s="11"/>
      <c r="C41" s="11"/>
      <c r="D41" s="11"/>
    </row>
    <row r="42" spans="1:4" x14ac:dyDescent="0.2">
      <c r="A42" s="9"/>
      <c r="B42" s="11"/>
      <c r="C42" s="11"/>
      <c r="D42" s="11"/>
    </row>
    <row r="43" spans="1:4" x14ac:dyDescent="0.2">
      <c r="A43" s="9"/>
      <c r="B43" s="11"/>
      <c r="C43" s="11"/>
      <c r="D43" s="11"/>
    </row>
  </sheetData>
  <mergeCells count="4">
    <mergeCell ref="B6:D6"/>
    <mergeCell ref="F6:H6"/>
    <mergeCell ref="B7:D7"/>
    <mergeCell ref="F7:H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workbookViewId="0">
      <selection activeCell="G16" sqref="G16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4" width="8.42578125" style="1" bestFit="1" customWidth="1"/>
    <col min="5" max="5" width="1.7109375" style="1" customWidth="1"/>
    <col min="6" max="7" width="8.28515625" style="1" customWidth="1"/>
    <col min="8" max="9" width="9.140625" style="1"/>
    <col min="10" max="10" width="19" style="1" customWidth="1"/>
    <col min="11" max="16384" width="9.140625" style="1"/>
  </cols>
  <sheetData>
    <row r="1" spans="1:13" ht="15" x14ac:dyDescent="0.2">
      <c r="A1" s="15" t="s">
        <v>35</v>
      </c>
      <c r="D1" s="9"/>
      <c r="E1" s="9"/>
    </row>
    <row r="2" spans="1:13" x14ac:dyDescent="0.2">
      <c r="D2" s="9"/>
      <c r="E2" s="9"/>
    </row>
    <row r="3" spans="1:13" x14ac:dyDescent="0.2">
      <c r="A3" s="109" t="s">
        <v>300</v>
      </c>
      <c r="B3" s="9"/>
      <c r="C3" s="9"/>
      <c r="D3" s="9"/>
      <c r="E3" s="9"/>
    </row>
    <row r="4" spans="1:13" x14ac:dyDescent="0.2">
      <c r="A4" s="9" t="s">
        <v>301</v>
      </c>
      <c r="B4" s="9"/>
      <c r="C4" s="9"/>
      <c r="D4" s="9"/>
      <c r="E4" s="9"/>
    </row>
    <row r="5" spans="1:13" x14ac:dyDescent="0.2">
      <c r="A5" s="2"/>
      <c r="B5" s="2"/>
      <c r="C5" s="2"/>
      <c r="D5" s="2"/>
      <c r="E5" s="2"/>
      <c r="F5" s="2"/>
      <c r="G5" s="13"/>
      <c r="H5" s="2"/>
    </row>
    <row r="6" spans="1:13" x14ac:dyDescent="0.2">
      <c r="B6" s="190" t="s">
        <v>7</v>
      </c>
      <c r="C6" s="190"/>
      <c r="D6" s="190"/>
      <c r="F6" s="189" t="s">
        <v>8</v>
      </c>
      <c r="G6" s="189"/>
      <c r="H6" s="189"/>
    </row>
    <row r="7" spans="1:13" x14ac:dyDescent="0.2">
      <c r="B7" s="187" t="s">
        <v>22</v>
      </c>
      <c r="C7" s="187"/>
      <c r="D7" s="187"/>
      <c r="F7" s="187" t="s">
        <v>21</v>
      </c>
      <c r="G7" s="187"/>
      <c r="H7" s="187"/>
    </row>
    <row r="8" spans="1:13" x14ac:dyDescent="0.2">
      <c r="A8" s="1" t="s">
        <v>1</v>
      </c>
      <c r="B8" s="106">
        <v>2011</v>
      </c>
      <c r="C8" s="106">
        <v>2012</v>
      </c>
      <c r="D8" s="106">
        <v>2013</v>
      </c>
      <c r="E8" s="106"/>
      <c r="F8" s="106">
        <v>2011</v>
      </c>
      <c r="G8" s="106">
        <v>2012</v>
      </c>
      <c r="H8" s="106">
        <v>2013</v>
      </c>
      <c r="K8" s="3"/>
      <c r="L8" s="3"/>
      <c r="M8" s="3"/>
    </row>
    <row r="9" spans="1:13" x14ac:dyDescent="0.2">
      <c r="B9" s="127"/>
      <c r="C9" s="127"/>
      <c r="D9" s="121"/>
      <c r="E9" s="121"/>
      <c r="K9" s="3"/>
      <c r="L9" s="3"/>
      <c r="M9" s="3"/>
    </row>
    <row r="10" spans="1:13" x14ac:dyDescent="0.2">
      <c r="A10" s="36" t="s">
        <v>3</v>
      </c>
      <c r="B10" s="42">
        <v>92745</v>
      </c>
      <c r="C10" s="42">
        <v>89123</v>
      </c>
      <c r="D10" s="42">
        <v>90090</v>
      </c>
      <c r="E10" s="42"/>
      <c r="F10" s="77">
        <v>1</v>
      </c>
      <c r="G10" s="77">
        <v>1</v>
      </c>
      <c r="H10" s="77">
        <v>1</v>
      </c>
      <c r="K10" s="3"/>
      <c r="L10" s="3"/>
      <c r="M10" s="3"/>
    </row>
    <row r="11" spans="1:13" x14ac:dyDescent="0.2">
      <c r="A11" s="1" t="s">
        <v>38</v>
      </c>
      <c r="B11" s="3">
        <v>56105</v>
      </c>
      <c r="C11" s="3">
        <v>57343</v>
      </c>
      <c r="D11" s="3">
        <v>59631</v>
      </c>
      <c r="E11" s="3"/>
      <c r="F11" s="85">
        <v>0.60493827160493829</v>
      </c>
      <c r="G11" s="85">
        <v>0.64341415796146895</v>
      </c>
      <c r="H11" s="85">
        <v>0.66190476190476188</v>
      </c>
      <c r="K11" s="3"/>
      <c r="L11" s="3"/>
      <c r="M11" s="3"/>
    </row>
    <row r="12" spans="1:13" x14ac:dyDescent="0.2">
      <c r="A12" s="36" t="s">
        <v>39</v>
      </c>
      <c r="B12" s="42">
        <v>22424</v>
      </c>
      <c r="C12" s="42">
        <v>19328</v>
      </c>
      <c r="D12" s="42">
        <v>17795</v>
      </c>
      <c r="E12" s="42"/>
      <c r="F12" s="77">
        <v>0.24178122809854979</v>
      </c>
      <c r="G12" s="77">
        <v>0.21686882174074032</v>
      </c>
      <c r="H12" s="77">
        <v>0.19752469752469753</v>
      </c>
      <c r="K12" s="3"/>
      <c r="L12" s="3"/>
      <c r="M12" s="3"/>
    </row>
    <row r="13" spans="1:13" x14ac:dyDescent="0.2">
      <c r="A13" s="1" t="s">
        <v>144</v>
      </c>
      <c r="B13" s="3">
        <v>9607</v>
      </c>
      <c r="C13" s="3">
        <v>8223</v>
      </c>
      <c r="D13" s="3">
        <v>7661</v>
      </c>
      <c r="E13" s="3"/>
      <c r="F13" s="85">
        <v>0.10358509892716589</v>
      </c>
      <c r="G13" s="85">
        <v>9.2265745093859056E-2</v>
      </c>
      <c r="H13" s="85">
        <v>8.5037185037185034E-2</v>
      </c>
      <c r="K13" s="3"/>
      <c r="L13" s="3"/>
      <c r="M13" s="3"/>
    </row>
    <row r="14" spans="1:13" x14ac:dyDescent="0.2">
      <c r="A14" s="40" t="s">
        <v>351</v>
      </c>
      <c r="B14" s="41">
        <v>4609</v>
      </c>
      <c r="C14" s="41">
        <v>4229</v>
      </c>
      <c r="D14" s="41">
        <v>5003</v>
      </c>
      <c r="E14" s="41"/>
      <c r="F14" s="84">
        <v>4.9695401369346054E-2</v>
      </c>
      <c r="G14" s="84">
        <v>4.7451275203931643E-2</v>
      </c>
      <c r="H14" s="84">
        <v>5.5533355533355533E-2</v>
      </c>
      <c r="K14" s="3"/>
      <c r="L14" s="3"/>
      <c r="M14" s="3"/>
    </row>
    <row r="15" spans="1:13" x14ac:dyDescent="0.2">
      <c r="K15" s="3"/>
      <c r="L15" s="3"/>
      <c r="M15" s="3"/>
    </row>
    <row r="16" spans="1:13" x14ac:dyDescent="0.2">
      <c r="A16" s="49"/>
      <c r="B16" s="18"/>
      <c r="C16" s="3"/>
      <c r="D16" s="3"/>
      <c r="K16" s="3"/>
      <c r="L16" s="3"/>
      <c r="M16" s="3"/>
    </row>
    <row r="17" spans="1:15" x14ac:dyDescent="0.2">
      <c r="A17" s="49" t="s">
        <v>244</v>
      </c>
      <c r="B17" s="81"/>
      <c r="D17" s="3"/>
      <c r="K17" s="3"/>
      <c r="L17" s="3"/>
      <c r="M17" s="3"/>
    </row>
    <row r="18" spans="1:15" x14ac:dyDescent="0.2">
      <c r="A18" s="12" t="s">
        <v>245</v>
      </c>
      <c r="B18" s="81"/>
      <c r="K18" s="3"/>
      <c r="L18" s="3"/>
      <c r="M18" s="3"/>
    </row>
    <row r="19" spans="1:15" x14ac:dyDescent="0.2">
      <c r="A19" s="12"/>
      <c r="B19" s="81"/>
      <c r="K19" s="3"/>
      <c r="L19" s="3"/>
      <c r="M19" s="3"/>
      <c r="O19" s="3"/>
    </row>
    <row r="20" spans="1:15" x14ac:dyDescent="0.2">
      <c r="A20" s="12"/>
      <c r="B20" s="81"/>
      <c r="K20" s="3"/>
      <c r="L20" s="3"/>
      <c r="M20" s="3"/>
    </row>
    <row r="21" spans="1:15" x14ac:dyDescent="0.2">
      <c r="B21" s="8"/>
      <c r="K21" s="3"/>
      <c r="L21" s="3"/>
      <c r="M21" s="3"/>
    </row>
    <row r="22" spans="1:15" x14ac:dyDescent="0.2"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J29" s="5"/>
      <c r="K29" s="4"/>
      <c r="L29" s="4"/>
      <c r="M29" s="4"/>
    </row>
    <row r="31" spans="1:15" x14ac:dyDescent="0.2">
      <c r="M31" s="3"/>
    </row>
    <row r="33" spans="11:12" x14ac:dyDescent="0.2">
      <c r="K33" s="3"/>
      <c r="L33" s="3"/>
    </row>
  </sheetData>
  <mergeCells count="4">
    <mergeCell ref="F6:H6"/>
    <mergeCell ref="F7:H7"/>
    <mergeCell ref="B6:D6"/>
    <mergeCell ref="B7:D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4" workbookViewId="0">
      <selection activeCell="I41" sqref="I41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4" width="8.42578125" style="1" bestFit="1" customWidth="1"/>
    <col min="5" max="5" width="1.7109375" style="1" customWidth="1"/>
    <col min="6" max="7" width="8.28515625" style="1" customWidth="1"/>
    <col min="8" max="9" width="9.140625" style="1"/>
    <col min="10" max="10" width="19" style="1" customWidth="1"/>
    <col min="11" max="16384" width="9.140625" style="1"/>
  </cols>
  <sheetData>
    <row r="1" spans="1:13" ht="15" x14ac:dyDescent="0.2">
      <c r="A1" s="15" t="s">
        <v>35</v>
      </c>
      <c r="D1" s="9"/>
      <c r="E1" s="9"/>
    </row>
    <row r="2" spans="1:13" x14ac:dyDescent="0.2">
      <c r="D2" s="9"/>
      <c r="E2" s="9"/>
    </row>
    <row r="3" spans="1:13" x14ac:dyDescent="0.2">
      <c r="A3" s="109" t="s">
        <v>296</v>
      </c>
      <c r="B3" s="9"/>
      <c r="C3" s="9"/>
      <c r="D3" s="9"/>
      <c r="E3" s="9"/>
    </row>
    <row r="4" spans="1:13" x14ac:dyDescent="0.2">
      <c r="A4" s="9" t="s">
        <v>297</v>
      </c>
      <c r="B4" s="9"/>
      <c r="C4" s="9"/>
      <c r="D4" s="9"/>
      <c r="E4" s="9"/>
    </row>
    <row r="5" spans="1:13" x14ac:dyDescent="0.2">
      <c r="A5" s="2"/>
      <c r="B5" s="2"/>
      <c r="C5" s="2"/>
      <c r="D5" s="2"/>
      <c r="E5" s="2"/>
      <c r="F5" s="2"/>
      <c r="G5" s="13"/>
      <c r="H5" s="2"/>
    </row>
    <row r="6" spans="1:13" x14ac:dyDescent="0.2">
      <c r="B6" s="190" t="s">
        <v>7</v>
      </c>
      <c r="C6" s="190"/>
      <c r="D6" s="190"/>
      <c r="F6" s="189" t="s">
        <v>8</v>
      </c>
      <c r="G6" s="189"/>
      <c r="H6" s="189"/>
    </row>
    <row r="7" spans="1:13" x14ac:dyDescent="0.2">
      <c r="B7" s="187" t="s">
        <v>22</v>
      </c>
      <c r="C7" s="187"/>
      <c r="D7" s="187"/>
      <c r="F7" s="187" t="s">
        <v>21</v>
      </c>
      <c r="G7" s="187"/>
      <c r="H7" s="187"/>
    </row>
    <row r="8" spans="1:13" x14ac:dyDescent="0.2">
      <c r="A8" s="1" t="s">
        <v>1</v>
      </c>
      <c r="B8" s="106">
        <v>2011</v>
      </c>
      <c r="C8" s="106">
        <v>2012</v>
      </c>
      <c r="D8" s="106">
        <v>2013</v>
      </c>
      <c r="E8" s="106"/>
      <c r="F8" s="106">
        <v>2011</v>
      </c>
      <c r="G8" s="106">
        <v>2012</v>
      </c>
      <c r="H8" s="106">
        <v>2013</v>
      </c>
      <c r="K8" s="3"/>
      <c r="L8" s="3"/>
      <c r="M8" s="3"/>
    </row>
    <row r="9" spans="1:13" x14ac:dyDescent="0.2">
      <c r="B9" s="127"/>
      <c r="C9" s="127"/>
      <c r="D9" s="125"/>
      <c r="E9" s="125"/>
      <c r="K9" s="3"/>
      <c r="L9" s="3"/>
      <c r="M9" s="3"/>
    </row>
    <row r="10" spans="1:13" x14ac:dyDescent="0.2">
      <c r="A10" s="36" t="s">
        <v>3</v>
      </c>
      <c r="B10" s="42">
        <v>17265</v>
      </c>
      <c r="C10" s="42">
        <v>22521</v>
      </c>
      <c r="D10" s="42">
        <v>25736</v>
      </c>
      <c r="E10" s="42"/>
      <c r="F10" s="77">
        <v>0.99999999999999989</v>
      </c>
      <c r="G10" s="77">
        <v>0.99999999999999989</v>
      </c>
      <c r="H10" s="77">
        <v>1</v>
      </c>
      <c r="K10" s="3"/>
      <c r="L10" s="3"/>
      <c r="M10" s="3"/>
    </row>
    <row r="11" spans="1:13" x14ac:dyDescent="0.2">
      <c r="A11" s="1" t="s">
        <v>39</v>
      </c>
      <c r="B11" s="3">
        <v>13074</v>
      </c>
      <c r="C11" s="3">
        <v>16059</v>
      </c>
      <c r="D11" s="3">
        <v>18187</v>
      </c>
      <c r="E11" s="3"/>
      <c r="F11" s="85">
        <v>0.75725456125108603</v>
      </c>
      <c r="G11" s="85">
        <v>0.71306780338350872</v>
      </c>
      <c r="H11" s="85">
        <v>0.70667547404414055</v>
      </c>
      <c r="K11" s="3"/>
      <c r="L11" s="3"/>
      <c r="M11" s="3"/>
    </row>
    <row r="12" spans="1:13" x14ac:dyDescent="0.2">
      <c r="A12" s="36" t="s">
        <v>325</v>
      </c>
      <c r="B12" s="42">
        <v>1219</v>
      </c>
      <c r="C12" s="42">
        <v>2902</v>
      </c>
      <c r="D12" s="42">
        <v>2347</v>
      </c>
      <c r="E12" s="42"/>
      <c r="F12" s="77">
        <v>7.0605270779032725E-2</v>
      </c>
      <c r="G12" s="77">
        <v>0.12885751076772789</v>
      </c>
      <c r="H12" s="77">
        <v>9.119521293130245E-2</v>
      </c>
      <c r="K12" s="3"/>
      <c r="L12" s="3"/>
      <c r="M12" s="3"/>
    </row>
    <row r="13" spans="1:13" x14ac:dyDescent="0.2">
      <c r="A13" s="1" t="s">
        <v>144</v>
      </c>
      <c r="B13" s="3">
        <v>1962</v>
      </c>
      <c r="C13" s="3">
        <v>2197</v>
      </c>
      <c r="D13" s="3">
        <v>2140</v>
      </c>
      <c r="E13" s="3"/>
      <c r="F13" s="85">
        <v>0.11364031277150304</v>
      </c>
      <c r="G13" s="85">
        <v>9.7553394609475597E-2</v>
      </c>
      <c r="H13" s="85">
        <v>8.3152004973577873E-2</v>
      </c>
      <c r="K13" s="3"/>
      <c r="L13" s="3"/>
      <c r="M13" s="3"/>
    </row>
    <row r="14" spans="1:13" x14ac:dyDescent="0.2">
      <c r="A14" s="36" t="s">
        <v>38</v>
      </c>
      <c r="B14" s="42">
        <v>311</v>
      </c>
      <c r="C14" s="42">
        <v>660</v>
      </c>
      <c r="D14" s="42">
        <v>1068</v>
      </c>
      <c r="E14" s="42"/>
      <c r="F14" s="77">
        <v>1.801332174920359E-2</v>
      </c>
      <c r="G14" s="77">
        <v>2.9305981084321302E-2</v>
      </c>
      <c r="H14" s="77">
        <v>4.1498290332608018E-2</v>
      </c>
      <c r="K14" s="3"/>
      <c r="L14" s="3"/>
      <c r="M14" s="3"/>
    </row>
    <row r="15" spans="1:13" x14ac:dyDescent="0.2">
      <c r="A15" s="13" t="s">
        <v>351</v>
      </c>
      <c r="B15" s="16">
        <v>699</v>
      </c>
      <c r="C15" s="16">
        <v>703</v>
      </c>
      <c r="D15" s="16">
        <v>1994</v>
      </c>
      <c r="E15" s="16"/>
      <c r="F15" s="89">
        <v>4.0486533449174633E-2</v>
      </c>
      <c r="G15" s="89">
        <v>3.1215310154966477E-2</v>
      </c>
      <c r="H15" s="89">
        <v>7.7479017718371151E-2</v>
      </c>
      <c r="K15" s="3"/>
      <c r="L15" s="3"/>
      <c r="M15" s="3"/>
    </row>
    <row r="16" spans="1:13" x14ac:dyDescent="0.2">
      <c r="A16" s="12"/>
      <c r="B16" s="18"/>
      <c r="C16" s="18"/>
      <c r="D16" s="18"/>
      <c r="E16" s="18"/>
      <c r="F16" s="81"/>
      <c r="G16" s="81"/>
      <c r="H16" s="81"/>
      <c r="K16" s="3"/>
      <c r="L16" s="3"/>
      <c r="M16" s="3"/>
    </row>
    <row r="17" spans="1:15" x14ac:dyDescent="0.2">
      <c r="A17" s="49"/>
      <c r="B17" s="18"/>
      <c r="C17" s="3"/>
      <c r="D17" s="3"/>
      <c r="K17" s="3"/>
      <c r="L17" s="3"/>
      <c r="M17" s="3"/>
    </row>
    <row r="18" spans="1:15" x14ac:dyDescent="0.2">
      <c r="A18" s="49" t="s">
        <v>298</v>
      </c>
      <c r="B18" s="81"/>
      <c r="D18" s="3"/>
      <c r="K18" s="3"/>
      <c r="L18" s="3"/>
      <c r="M18" s="3"/>
    </row>
    <row r="19" spans="1:15" x14ac:dyDescent="0.2">
      <c r="A19" s="12" t="s">
        <v>299</v>
      </c>
      <c r="B19" s="81"/>
      <c r="K19" s="3"/>
      <c r="L19" s="3"/>
      <c r="M19" s="3"/>
    </row>
    <row r="20" spans="1:15" x14ac:dyDescent="0.2">
      <c r="A20" s="12"/>
      <c r="B20" s="81"/>
      <c r="K20" s="3"/>
      <c r="L20" s="3"/>
      <c r="M20" s="3"/>
      <c r="O20" s="3"/>
    </row>
    <row r="21" spans="1:15" x14ac:dyDescent="0.2">
      <c r="A21" s="12"/>
      <c r="B21" s="81"/>
      <c r="K21" s="3"/>
      <c r="L21" s="3"/>
      <c r="M21" s="3"/>
    </row>
    <row r="22" spans="1:15" x14ac:dyDescent="0.2">
      <c r="B22" s="8"/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K29" s="3"/>
      <c r="L29" s="3"/>
      <c r="M29" s="3"/>
    </row>
    <row r="30" spans="1:15" x14ac:dyDescent="0.2">
      <c r="J30" s="5"/>
      <c r="K30" s="4"/>
      <c r="L30" s="4"/>
      <c r="M30" s="4"/>
    </row>
    <row r="32" spans="1:15" x14ac:dyDescent="0.2">
      <c r="M32" s="3"/>
    </row>
    <row r="34" spans="11:12" x14ac:dyDescent="0.2">
      <c r="K34" s="3"/>
      <c r="L34" s="3"/>
    </row>
  </sheetData>
  <mergeCells count="4">
    <mergeCell ref="B6:D6"/>
    <mergeCell ref="F6:H6"/>
    <mergeCell ref="B7:D7"/>
    <mergeCell ref="F7:H7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zoomScaleNormal="100" workbookViewId="0">
      <selection activeCell="L24" sqref="L24"/>
    </sheetView>
  </sheetViews>
  <sheetFormatPr defaultRowHeight="12.75" x14ac:dyDescent="0.2"/>
  <cols>
    <col min="1" max="1" width="14.28515625" style="1" customWidth="1"/>
    <col min="2" max="2" width="11" style="1" customWidth="1"/>
    <col min="3" max="3" width="11" style="28" customWidth="1"/>
    <col min="4" max="4" width="35.7109375" style="1" customWidth="1"/>
    <col min="5" max="16384" width="9.140625" style="1"/>
  </cols>
  <sheetData>
    <row r="1" spans="1:5" ht="15" x14ac:dyDescent="0.2">
      <c r="A1" s="15" t="s">
        <v>35</v>
      </c>
    </row>
    <row r="3" spans="1:5" x14ac:dyDescent="0.2">
      <c r="A3" s="109" t="s">
        <v>307</v>
      </c>
      <c r="B3" s="9"/>
    </row>
    <row r="4" spans="1:5" x14ac:dyDescent="0.2">
      <c r="A4" s="9" t="s">
        <v>308</v>
      </c>
      <c r="B4" s="9"/>
    </row>
    <row r="5" spans="1:5" x14ac:dyDescent="0.2">
      <c r="A5" s="139"/>
      <c r="B5" s="139"/>
      <c r="C5" s="146"/>
      <c r="D5" s="133"/>
      <c r="E5" s="133"/>
    </row>
    <row r="6" spans="1:5" x14ac:dyDescent="0.2">
      <c r="A6" s="135"/>
      <c r="B6" s="132"/>
      <c r="C6" s="132"/>
      <c r="D6" s="200" t="s">
        <v>128</v>
      </c>
      <c r="E6" s="200"/>
    </row>
    <row r="7" spans="1:5" x14ac:dyDescent="0.2">
      <c r="A7" s="135"/>
      <c r="B7" s="164" t="s">
        <v>4</v>
      </c>
      <c r="C7" s="164" t="s">
        <v>284</v>
      </c>
      <c r="D7" s="164" t="s">
        <v>4</v>
      </c>
      <c r="E7" s="134" t="s">
        <v>284</v>
      </c>
    </row>
    <row r="8" spans="1:5" x14ac:dyDescent="0.2">
      <c r="A8" s="166">
        <v>2000</v>
      </c>
      <c r="B8" s="160">
        <v>2591</v>
      </c>
      <c r="C8" s="163" t="s">
        <v>17</v>
      </c>
      <c r="D8" s="163" t="s">
        <v>17</v>
      </c>
      <c r="E8" s="163" t="s">
        <v>17</v>
      </c>
    </row>
    <row r="9" spans="1:5" x14ac:dyDescent="0.2">
      <c r="A9" s="148">
        <v>2001</v>
      </c>
      <c r="B9" s="151">
        <v>10618</v>
      </c>
      <c r="C9" s="152" t="s">
        <v>17</v>
      </c>
      <c r="D9" s="152">
        <v>3.0980316480123502</v>
      </c>
      <c r="E9" s="152" t="s">
        <v>17</v>
      </c>
    </row>
    <row r="10" spans="1:5" x14ac:dyDescent="0.2">
      <c r="A10" s="167" t="s">
        <v>26</v>
      </c>
      <c r="B10" s="160">
        <v>23484</v>
      </c>
      <c r="C10" s="163" t="s">
        <v>17</v>
      </c>
      <c r="D10" s="163">
        <v>1.2117159540403089</v>
      </c>
      <c r="E10" s="163" t="s">
        <v>17</v>
      </c>
    </row>
    <row r="11" spans="1:5" x14ac:dyDescent="0.2">
      <c r="A11" s="149" t="s">
        <v>27</v>
      </c>
      <c r="B11" s="151">
        <v>39502</v>
      </c>
      <c r="C11" s="151">
        <v>60</v>
      </c>
      <c r="D11" s="152">
        <v>0.68208141713507064</v>
      </c>
      <c r="E11" s="152" t="s">
        <v>17</v>
      </c>
    </row>
    <row r="12" spans="1:5" x14ac:dyDescent="0.2">
      <c r="A12" s="167" t="s">
        <v>28</v>
      </c>
      <c r="B12" s="160">
        <v>53264</v>
      </c>
      <c r="C12" s="160">
        <v>92</v>
      </c>
      <c r="D12" s="163">
        <v>0.3483874234215989</v>
      </c>
      <c r="E12" s="163">
        <v>0.53333333333333344</v>
      </c>
    </row>
    <row r="13" spans="1:5" x14ac:dyDescent="0.2">
      <c r="A13" s="149" t="s">
        <v>29</v>
      </c>
      <c r="B13" s="151">
        <v>75897</v>
      </c>
      <c r="C13" s="151">
        <v>204</v>
      </c>
      <c r="D13" s="152">
        <v>0.42492114749173937</v>
      </c>
      <c r="E13" s="152">
        <v>1.2173913043478262</v>
      </c>
    </row>
    <row r="14" spans="1:5" x14ac:dyDescent="0.2">
      <c r="A14" s="167" t="s">
        <v>30</v>
      </c>
      <c r="B14" s="160">
        <v>85280</v>
      </c>
      <c r="C14" s="160">
        <v>668</v>
      </c>
      <c r="D14" s="163">
        <v>0.12362807489097061</v>
      </c>
      <c r="E14" s="163">
        <v>2.2745098039215685</v>
      </c>
    </row>
    <row r="15" spans="1:5" x14ac:dyDescent="0.2">
      <c r="A15" s="147">
        <v>2007</v>
      </c>
      <c r="B15" s="143">
        <v>94630</v>
      </c>
      <c r="C15" s="143">
        <v>1218</v>
      </c>
      <c r="D15" s="152">
        <v>0.10963883677298303</v>
      </c>
      <c r="E15" s="152">
        <v>0.82335329341317376</v>
      </c>
    </row>
    <row r="16" spans="1:5" x14ac:dyDescent="0.2">
      <c r="A16" s="167">
        <v>2008</v>
      </c>
      <c r="B16" s="160">
        <v>98762</v>
      </c>
      <c r="C16" s="160">
        <v>2615</v>
      </c>
      <c r="D16" s="163">
        <v>4.36647997463806E-2</v>
      </c>
      <c r="E16" s="163">
        <v>1.1469622331691296</v>
      </c>
    </row>
    <row r="17" spans="1:5" x14ac:dyDescent="0.2">
      <c r="A17" s="147">
        <v>2009</v>
      </c>
      <c r="B17" s="143">
        <v>97862</v>
      </c>
      <c r="C17" s="143">
        <v>6908</v>
      </c>
      <c r="D17" s="152">
        <v>-9.1128166703793312E-3</v>
      </c>
      <c r="E17" s="152">
        <v>1.641682600382409</v>
      </c>
    </row>
    <row r="18" spans="1:5" x14ac:dyDescent="0.2">
      <c r="A18" s="167">
        <v>2010</v>
      </c>
      <c r="B18" s="160">
        <v>95448</v>
      </c>
      <c r="C18" s="160">
        <v>11563</v>
      </c>
      <c r="D18" s="163">
        <v>-2.4667388771944188E-2</v>
      </c>
      <c r="E18" s="163">
        <v>0.67385639837869138</v>
      </c>
    </row>
    <row r="19" spans="1:5" x14ac:dyDescent="0.2">
      <c r="A19" s="149">
        <v>2011</v>
      </c>
      <c r="B19" s="151">
        <v>92745</v>
      </c>
      <c r="C19" s="151">
        <v>17265</v>
      </c>
      <c r="D19" s="152">
        <v>-2.8319084737239097E-2</v>
      </c>
      <c r="E19" s="152">
        <v>0.49312462163798321</v>
      </c>
    </row>
    <row r="20" spans="1:5" x14ac:dyDescent="0.2">
      <c r="A20" s="167">
        <v>2012</v>
      </c>
      <c r="B20" s="160">
        <v>89123</v>
      </c>
      <c r="C20" s="160">
        <v>22521</v>
      </c>
      <c r="D20" s="163">
        <v>-3.9053318238179924E-2</v>
      </c>
      <c r="E20" s="163">
        <v>0.30443092962641183</v>
      </c>
    </row>
    <row r="21" spans="1:5" x14ac:dyDescent="0.2">
      <c r="A21" s="183" t="s">
        <v>365</v>
      </c>
      <c r="B21" s="144">
        <v>90090</v>
      </c>
      <c r="C21" s="144">
        <v>25736</v>
      </c>
      <c r="D21" s="184">
        <v>1.0850173355923864E-2</v>
      </c>
      <c r="E21" s="184">
        <v>0.14275565028195913</v>
      </c>
    </row>
    <row r="23" spans="1:5" s="132" customFormat="1" x14ac:dyDescent="0.2">
      <c r="C23" s="150"/>
    </row>
    <row r="24" spans="1:5" x14ac:dyDescent="0.2">
      <c r="A24" s="114" t="s">
        <v>309</v>
      </c>
      <c r="B24" s="7"/>
      <c r="C24" s="51"/>
      <c r="D24" s="7"/>
    </row>
    <row r="25" spans="1:5" x14ac:dyDescent="0.2">
      <c r="A25" s="25" t="s">
        <v>310</v>
      </c>
      <c r="B25" s="56"/>
      <c r="C25" s="57"/>
      <c r="D25" s="55"/>
    </row>
    <row r="26" spans="1:5" x14ac:dyDescent="0.2">
      <c r="A26" s="25"/>
      <c r="B26" s="56"/>
      <c r="C26" s="57"/>
      <c r="D26" s="55"/>
    </row>
    <row r="27" spans="1:5" x14ac:dyDescent="0.2">
      <c r="A27" s="26"/>
      <c r="B27" s="30"/>
      <c r="C27" s="58"/>
      <c r="D27" s="55"/>
    </row>
    <row r="28" spans="1:5" x14ac:dyDescent="0.2">
      <c r="A28" s="26"/>
      <c r="B28" s="30"/>
      <c r="C28" s="58"/>
      <c r="D28" s="55"/>
    </row>
    <row r="29" spans="1:5" x14ac:dyDescent="0.2">
      <c r="A29" s="26"/>
      <c r="B29" s="30"/>
      <c r="C29" s="58"/>
      <c r="D29" s="55"/>
    </row>
    <row r="30" spans="1:5" x14ac:dyDescent="0.2">
      <c r="A30" s="26"/>
      <c r="B30" s="30"/>
      <c r="C30" s="58"/>
      <c r="D30" s="55"/>
    </row>
    <row r="31" spans="1:5" x14ac:dyDescent="0.2">
      <c r="A31" s="26"/>
      <c r="B31" s="30"/>
      <c r="C31" s="58"/>
      <c r="D31" s="55"/>
    </row>
    <row r="32" spans="1:5" x14ac:dyDescent="0.2">
      <c r="A32" s="26"/>
      <c r="B32" s="30"/>
      <c r="D32" s="62"/>
    </row>
    <row r="33" spans="1:4" x14ac:dyDescent="0.2">
      <c r="A33" s="63"/>
      <c r="B33" s="3"/>
      <c r="D33" s="62"/>
    </row>
    <row r="34" spans="1:4" x14ac:dyDescent="0.2">
      <c r="A34" s="63"/>
      <c r="B34" s="3"/>
      <c r="D34" s="62"/>
    </row>
    <row r="36" spans="1:4" x14ac:dyDescent="0.2">
      <c r="B36" s="8"/>
    </row>
    <row r="37" spans="1:4" x14ac:dyDescent="0.2">
      <c r="B37" s="8"/>
    </row>
    <row r="38" spans="1:4" x14ac:dyDescent="0.2">
      <c r="B38" s="8"/>
    </row>
    <row r="39" spans="1:4" x14ac:dyDescent="0.2">
      <c r="B39" s="8"/>
    </row>
    <row r="40" spans="1:4" x14ac:dyDescent="0.2">
      <c r="B40" s="8"/>
    </row>
    <row r="41" spans="1:4" x14ac:dyDescent="0.2">
      <c r="A41" s="59"/>
    </row>
    <row r="42" spans="1:4" x14ac:dyDescent="0.2">
      <c r="A42" s="59"/>
    </row>
  </sheetData>
  <mergeCells count="1">
    <mergeCell ref="D6:E6"/>
  </mergeCells>
  <phoneticPr fontId="2" type="noConversion"/>
  <pageMargins left="0.75" right="0.75" top="1" bottom="1" header="0.5" footer="0.5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workbookViewId="0">
      <selection activeCell="L30" sqref="L30"/>
    </sheetView>
  </sheetViews>
  <sheetFormatPr defaultRowHeight="12.75" x14ac:dyDescent="0.2"/>
  <cols>
    <col min="1" max="1" width="9.140625" style="1"/>
    <col min="2" max="2" width="15.140625" style="1" customWidth="1"/>
    <col min="3" max="3" width="1.7109375" style="1" customWidth="1"/>
    <col min="4" max="4" width="9.7109375" style="1" bestFit="1" customWidth="1"/>
    <col min="5" max="6" width="9.7109375" style="1" customWidth="1"/>
    <col min="7" max="7" width="1.7109375" style="1" customWidth="1"/>
    <col min="8" max="10" width="8.140625" style="1" customWidth="1"/>
    <col min="11" max="16384" width="9.140625" style="1"/>
  </cols>
  <sheetData>
    <row r="1" spans="1:10" ht="16.5" customHeight="1" x14ac:dyDescent="0.2">
      <c r="A1" s="15" t="s">
        <v>0</v>
      </c>
      <c r="G1" s="7"/>
    </row>
    <row r="2" spans="1:10" x14ac:dyDescent="0.2">
      <c r="G2" s="7"/>
    </row>
    <row r="3" spans="1:10" s="9" customFormat="1" x14ac:dyDescent="0.2">
      <c r="A3" s="109" t="s">
        <v>24</v>
      </c>
      <c r="B3" s="109" t="s">
        <v>348</v>
      </c>
    </row>
    <row r="4" spans="1:10" x14ac:dyDescent="0.2">
      <c r="A4" s="9" t="s">
        <v>25</v>
      </c>
      <c r="B4" s="109" t="s">
        <v>349</v>
      </c>
      <c r="C4" s="9"/>
      <c r="D4" s="9"/>
      <c r="E4" s="9"/>
      <c r="F4" s="9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9"/>
      <c r="B6" s="9"/>
      <c r="C6" s="9"/>
      <c r="D6" s="188" t="s">
        <v>7</v>
      </c>
      <c r="E6" s="188"/>
      <c r="F6" s="188"/>
      <c r="H6" s="189" t="s">
        <v>8</v>
      </c>
      <c r="I6" s="189"/>
      <c r="J6" s="189"/>
    </row>
    <row r="7" spans="1:10" x14ac:dyDescent="0.2">
      <c r="D7" s="187" t="s">
        <v>22</v>
      </c>
      <c r="E7" s="187"/>
      <c r="F7" s="187"/>
      <c r="H7" s="187" t="s">
        <v>21</v>
      </c>
      <c r="I7" s="187"/>
      <c r="J7" s="187"/>
    </row>
    <row r="8" spans="1:10" x14ac:dyDescent="0.2">
      <c r="A8" s="1" t="s">
        <v>1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0" x14ac:dyDescent="0.2">
      <c r="D9" s="3"/>
      <c r="E9" s="3"/>
      <c r="F9" s="3"/>
    </row>
    <row r="10" spans="1:10" x14ac:dyDescent="0.2">
      <c r="A10" s="36" t="s">
        <v>3</v>
      </c>
      <c r="B10" s="36"/>
      <c r="C10" s="36"/>
      <c r="D10" s="42">
        <v>8626</v>
      </c>
      <c r="E10" s="42">
        <v>7536</v>
      </c>
      <c r="F10" s="42">
        <v>6436</v>
      </c>
      <c r="G10" s="36"/>
      <c r="H10" s="77">
        <v>1</v>
      </c>
      <c r="I10" s="77">
        <v>1</v>
      </c>
      <c r="J10" s="77">
        <v>1</v>
      </c>
    </row>
    <row r="11" spans="1:10" x14ac:dyDescent="0.2">
      <c r="A11" s="9" t="s">
        <v>102</v>
      </c>
      <c r="D11" s="3">
        <v>1681</v>
      </c>
      <c r="E11" s="3">
        <v>1334</v>
      </c>
      <c r="F11" s="3">
        <v>967</v>
      </c>
      <c r="H11" s="85">
        <v>0.19487595641085093</v>
      </c>
      <c r="I11" s="85">
        <v>0.17701698513800423</v>
      </c>
      <c r="J11" s="85">
        <v>0.1502486016159105</v>
      </c>
    </row>
    <row r="12" spans="1:10" x14ac:dyDescent="0.2">
      <c r="A12" s="36" t="s">
        <v>9</v>
      </c>
      <c r="B12" s="36"/>
      <c r="C12" s="36"/>
      <c r="D12" s="42">
        <v>6945</v>
      </c>
      <c r="E12" s="42">
        <v>6202</v>
      </c>
      <c r="F12" s="42">
        <v>5469</v>
      </c>
      <c r="G12" s="36"/>
      <c r="H12" s="77">
        <v>0.80512404358914913</v>
      </c>
      <c r="I12" s="77">
        <v>0.82298301486199577</v>
      </c>
      <c r="J12" s="77">
        <v>0.84975139838408953</v>
      </c>
    </row>
    <row r="13" spans="1:10" x14ac:dyDescent="0.2">
      <c r="D13" s="3"/>
      <c r="E13" s="3"/>
      <c r="F13" s="3"/>
      <c r="H13" s="10"/>
      <c r="I13" s="10"/>
      <c r="J13" s="10"/>
    </row>
    <row r="14" spans="1:10" x14ac:dyDescent="0.2">
      <c r="A14" s="38" t="s">
        <v>19</v>
      </c>
      <c r="B14" s="38"/>
      <c r="C14" s="38"/>
      <c r="D14" s="39">
        <v>7366</v>
      </c>
      <c r="E14" s="39">
        <v>6289</v>
      </c>
      <c r="F14" s="39">
        <v>7195</v>
      </c>
      <c r="G14" s="38"/>
      <c r="H14" s="79">
        <v>0.85392997913285418</v>
      </c>
      <c r="I14" s="79">
        <v>0.83452760084925692</v>
      </c>
      <c r="J14" s="79">
        <v>0.65180236171535111</v>
      </c>
    </row>
    <row r="15" spans="1:10" x14ac:dyDescent="0.2">
      <c r="A15" s="12" t="s">
        <v>10</v>
      </c>
      <c r="B15" s="7"/>
      <c r="C15" s="7"/>
      <c r="D15" s="20">
        <v>905</v>
      </c>
      <c r="E15" s="20">
        <v>811</v>
      </c>
      <c r="F15" s="20">
        <v>820</v>
      </c>
      <c r="G15" s="7"/>
      <c r="H15" s="126">
        <v>0.10491537213076745</v>
      </c>
      <c r="I15" s="126">
        <v>0.1076167728237792</v>
      </c>
      <c r="J15" s="126">
        <v>0.127408328154133</v>
      </c>
    </row>
    <row r="16" spans="1:10" x14ac:dyDescent="0.2">
      <c r="A16" s="40" t="s">
        <v>351</v>
      </c>
      <c r="B16" s="40"/>
      <c r="C16" s="40"/>
      <c r="D16" s="45">
        <v>355</v>
      </c>
      <c r="E16" s="41">
        <v>436</v>
      </c>
      <c r="F16" s="41">
        <v>436</v>
      </c>
      <c r="G16" s="40"/>
      <c r="H16" s="83">
        <v>4.1154648736378391E-2</v>
      </c>
      <c r="I16" s="84">
        <v>5.7855626326963908E-2</v>
      </c>
      <c r="J16" s="84">
        <v>6.4170292106898688E-2</v>
      </c>
    </row>
    <row r="18" spans="1:6" x14ac:dyDescent="0.2">
      <c r="A18" s="7"/>
      <c r="D18" s="3"/>
      <c r="E18" s="3"/>
      <c r="F18" s="3"/>
    </row>
    <row r="19" spans="1:6" x14ac:dyDescent="0.2">
      <c r="A19" s="5" t="s">
        <v>193</v>
      </c>
    </row>
    <row r="20" spans="1:6" x14ac:dyDescent="0.2">
      <c r="A20" s="1" t="s">
        <v>324</v>
      </c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zoomScaleNormal="100" workbookViewId="0">
      <selection activeCell="G17" sqref="G17"/>
    </sheetView>
  </sheetViews>
  <sheetFormatPr defaultRowHeight="12.75" x14ac:dyDescent="0.2"/>
  <cols>
    <col min="1" max="1" width="35.42578125" style="1" customWidth="1"/>
    <col min="2" max="4" width="9.7109375" style="1" customWidth="1"/>
    <col min="5" max="5" width="2.28515625" style="28" customWidth="1"/>
    <col min="6" max="8" width="9.7109375" style="1" customWidth="1"/>
    <col min="9" max="16384" width="9.140625" style="1"/>
  </cols>
  <sheetData>
    <row r="1" spans="1:10" ht="15" x14ac:dyDescent="0.2">
      <c r="A1" s="15" t="s">
        <v>35</v>
      </c>
    </row>
    <row r="3" spans="1:10" x14ac:dyDescent="0.2">
      <c r="A3" s="109" t="s">
        <v>292</v>
      </c>
      <c r="B3" s="9"/>
      <c r="C3" s="9"/>
      <c r="D3" s="9"/>
    </row>
    <row r="4" spans="1:10" x14ac:dyDescent="0.2">
      <c r="A4" s="9" t="s">
        <v>293</v>
      </c>
      <c r="B4" s="9"/>
      <c r="C4" s="9"/>
      <c r="D4" s="9"/>
    </row>
    <row r="5" spans="1:10" x14ac:dyDescent="0.2">
      <c r="A5" s="133"/>
      <c r="B5" s="133"/>
      <c r="C5" s="133"/>
      <c r="D5" s="133"/>
      <c r="E5" s="133"/>
      <c r="F5" s="133"/>
      <c r="G5" s="132"/>
      <c r="H5" s="132"/>
    </row>
    <row r="6" spans="1:10" x14ac:dyDescent="0.2">
      <c r="A6" s="135"/>
      <c r="B6" s="200" t="s">
        <v>7</v>
      </c>
      <c r="C6" s="200"/>
      <c r="D6" s="200"/>
      <c r="E6" s="150"/>
      <c r="F6" s="200" t="s">
        <v>8</v>
      </c>
      <c r="G6" s="190"/>
      <c r="H6" s="190"/>
    </row>
    <row r="7" spans="1:10" x14ac:dyDescent="0.2">
      <c r="A7" s="135"/>
      <c r="B7" s="187" t="s">
        <v>22</v>
      </c>
      <c r="C7" s="187"/>
      <c r="D7" s="187"/>
      <c r="E7" s="150"/>
      <c r="F7" s="187" t="s">
        <v>21</v>
      </c>
      <c r="G7" s="187"/>
      <c r="H7" s="187"/>
      <c r="I7" s="85"/>
      <c r="J7" s="85"/>
    </row>
    <row r="8" spans="1:10" x14ac:dyDescent="0.2">
      <c r="A8" s="135" t="s">
        <v>1</v>
      </c>
      <c r="B8" s="186">
        <v>2011</v>
      </c>
      <c r="C8" s="186">
        <v>2012</v>
      </c>
      <c r="D8" s="186">
        <v>2013</v>
      </c>
      <c r="E8" s="150"/>
      <c r="F8" s="186">
        <v>2011</v>
      </c>
      <c r="G8" s="186">
        <v>2012</v>
      </c>
      <c r="H8" s="186">
        <v>2013</v>
      </c>
      <c r="I8" s="85"/>
      <c r="J8" s="85"/>
    </row>
    <row r="9" spans="1:10" x14ac:dyDescent="0.2">
      <c r="A9" s="135"/>
      <c r="B9" s="135"/>
      <c r="C9" s="150"/>
      <c r="D9" s="150"/>
      <c r="E9" s="150"/>
      <c r="F9" s="132"/>
      <c r="G9" s="132"/>
      <c r="H9" s="132"/>
      <c r="I9" s="85"/>
      <c r="J9" s="85"/>
    </row>
    <row r="10" spans="1:10" x14ac:dyDescent="0.2">
      <c r="A10" s="166" t="s">
        <v>3</v>
      </c>
      <c r="B10" s="160">
        <v>111584</v>
      </c>
      <c r="C10" s="160">
        <v>113420</v>
      </c>
      <c r="D10" s="160">
        <v>117467</v>
      </c>
      <c r="E10" s="160"/>
      <c r="F10" s="169">
        <v>1</v>
      </c>
      <c r="G10" s="169">
        <v>1</v>
      </c>
      <c r="H10" s="169">
        <v>1</v>
      </c>
      <c r="I10" s="85"/>
      <c r="J10" s="85"/>
    </row>
    <row r="11" spans="1:10" x14ac:dyDescent="0.2">
      <c r="A11" s="148" t="s">
        <v>352</v>
      </c>
      <c r="B11" s="151">
        <v>6651</v>
      </c>
      <c r="C11" s="151">
        <v>5245</v>
      </c>
      <c r="D11" s="151">
        <v>3419</v>
      </c>
      <c r="E11" s="151"/>
      <c r="F11" s="175">
        <v>5.9605319759105248E-2</v>
      </c>
      <c r="G11" s="175">
        <v>4.624404866866514E-2</v>
      </c>
      <c r="H11" s="175">
        <v>2.9106046804634494E-2</v>
      </c>
    </row>
    <row r="12" spans="1:10" x14ac:dyDescent="0.2">
      <c r="A12" s="166" t="s">
        <v>372</v>
      </c>
      <c r="B12" s="160">
        <v>78992</v>
      </c>
      <c r="C12" s="160">
        <v>62831</v>
      </c>
      <c r="D12" s="160">
        <v>46433</v>
      </c>
      <c r="E12" s="160"/>
      <c r="F12" s="169">
        <v>0.70791511327788925</v>
      </c>
      <c r="G12" s="169">
        <v>0.55396755422324107</v>
      </c>
      <c r="H12" s="169">
        <v>0.39528548443392614</v>
      </c>
    </row>
    <row r="13" spans="1:10" x14ac:dyDescent="0.2">
      <c r="A13" s="148" t="s">
        <v>373</v>
      </c>
      <c r="B13" s="151">
        <v>11679</v>
      </c>
      <c r="C13" s="151">
        <v>24014</v>
      </c>
      <c r="D13" s="151">
        <v>42040</v>
      </c>
      <c r="E13" s="151"/>
      <c r="F13" s="175">
        <v>0.10466554344708918</v>
      </c>
      <c r="G13" s="175">
        <v>0.21172632692646801</v>
      </c>
      <c r="H13" s="175">
        <v>0.35788774719708516</v>
      </c>
    </row>
    <row r="14" spans="1:10" x14ac:dyDescent="0.2">
      <c r="A14" s="168" t="s">
        <v>366</v>
      </c>
      <c r="B14" s="161">
        <v>14262</v>
      </c>
      <c r="C14" s="161">
        <v>21330</v>
      </c>
      <c r="D14" s="161">
        <v>25575</v>
      </c>
      <c r="E14" s="161"/>
      <c r="F14" s="173">
        <v>0.12781402351591625</v>
      </c>
      <c r="G14" s="173">
        <v>0.18806207018162582</v>
      </c>
      <c r="H14" s="174">
        <v>0.21772072156435424</v>
      </c>
    </row>
    <row r="15" spans="1:10" s="132" customFormat="1" x14ac:dyDescent="0.2">
      <c r="A15" s="148"/>
      <c r="B15" s="151"/>
      <c r="C15" s="151"/>
      <c r="D15" s="151"/>
      <c r="E15" s="151"/>
      <c r="F15" s="182"/>
      <c r="G15" s="182"/>
      <c r="H15" s="172"/>
    </row>
    <row r="16" spans="1:10" s="132" customFormat="1" x14ac:dyDescent="0.2">
      <c r="A16" s="148"/>
      <c r="B16" s="151"/>
      <c r="C16" s="151"/>
      <c r="D16" s="151"/>
      <c r="E16" s="151"/>
      <c r="F16" s="182"/>
      <c r="G16" s="182"/>
      <c r="H16" s="172"/>
    </row>
    <row r="17" spans="1:19" x14ac:dyDescent="0.2">
      <c r="A17" s="5" t="s">
        <v>294</v>
      </c>
    </row>
    <row r="18" spans="1:19" x14ac:dyDescent="0.2">
      <c r="A18" s="1" t="s">
        <v>295</v>
      </c>
    </row>
    <row r="19" spans="1:19" x14ac:dyDescent="0.2">
      <c r="C19" s="3"/>
    </row>
    <row r="20" spans="1:19" x14ac:dyDescent="0.2">
      <c r="G20" s="3"/>
    </row>
    <row r="22" spans="1:19" x14ac:dyDescent="0.2">
      <c r="C22" s="85"/>
      <c r="D22" s="8"/>
      <c r="E22" s="23"/>
      <c r="F22" s="23"/>
      <c r="G22" s="85"/>
    </row>
    <row r="23" spans="1:19" s="28" customFormat="1" x14ac:dyDescent="0.2">
      <c r="A23" s="1"/>
      <c r="B23" s="1"/>
      <c r="C23" s="85"/>
      <c r="D23" s="8"/>
      <c r="E23" s="23"/>
      <c r="F23" s="23"/>
      <c r="G23" s="8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28" customFormat="1" x14ac:dyDescent="0.2">
      <c r="A24" s="1"/>
      <c r="B24" s="1"/>
      <c r="C24" s="85"/>
      <c r="D24" s="8"/>
      <c r="E24" s="23"/>
      <c r="F24" s="23"/>
      <c r="G24" s="8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s="28" customFormat="1" x14ac:dyDescent="0.2">
      <c r="A25" s="1"/>
      <c r="B25" s="1"/>
      <c r="C25" s="85"/>
      <c r="D25" s="8"/>
      <c r="E25" s="23"/>
      <c r="F25" s="23"/>
      <c r="G25" s="8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28" customFormat="1" x14ac:dyDescent="0.2">
      <c r="A26" s="1"/>
      <c r="B26" s="1"/>
      <c r="C26" s="85"/>
      <c r="D26" s="8"/>
      <c r="E26" s="23"/>
      <c r="F26" s="23"/>
      <c r="G26" s="8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28" customFormat="1" x14ac:dyDescent="0.2">
      <c r="A27" s="59"/>
      <c r="B27" s="59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28" customFormat="1" x14ac:dyDescent="0.2">
      <c r="A28" s="59"/>
      <c r="B28" s="59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38" spans="10:12" x14ac:dyDescent="0.2">
      <c r="J38" s="3"/>
      <c r="K38" s="3"/>
      <c r="L38" s="3"/>
    </row>
    <row r="39" spans="10:12" x14ac:dyDescent="0.2">
      <c r="J39" s="3"/>
      <c r="K39" s="3"/>
      <c r="L39" s="3"/>
    </row>
    <row r="40" spans="10:12" x14ac:dyDescent="0.2">
      <c r="J40" s="3"/>
      <c r="K40" s="3"/>
      <c r="L40" s="3"/>
    </row>
    <row r="41" spans="10:12" x14ac:dyDescent="0.2">
      <c r="J41" s="3"/>
      <c r="K41" s="3"/>
      <c r="L41" s="3"/>
    </row>
    <row r="42" spans="10:12" x14ac:dyDescent="0.2">
      <c r="J42" s="3"/>
      <c r="K42" s="3"/>
      <c r="L42" s="3"/>
    </row>
  </sheetData>
  <mergeCells count="4">
    <mergeCell ref="B6:D6"/>
    <mergeCell ref="F6:H6"/>
    <mergeCell ref="B7:D7"/>
    <mergeCell ref="F7:H7"/>
  </mergeCells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>
      <selection activeCell="D16" sqref="D16"/>
    </sheetView>
  </sheetViews>
  <sheetFormatPr defaultRowHeight="12.75" x14ac:dyDescent="0.2"/>
  <cols>
    <col min="1" max="1" width="62.140625" style="1" customWidth="1"/>
    <col min="2" max="4" width="9.7109375" style="1" customWidth="1"/>
    <col min="5" max="5" width="2.42578125" style="1" customWidth="1"/>
    <col min="6" max="6" width="61" style="1" customWidth="1"/>
    <col min="7" max="10" width="9.140625" style="1"/>
    <col min="11" max="11" width="14.7109375" style="1" bestFit="1" customWidth="1"/>
    <col min="12" max="12" width="15.7109375" style="1" customWidth="1"/>
    <col min="13" max="13" width="17.28515625" style="1" customWidth="1"/>
    <col min="14" max="16384" width="9.140625" style="1"/>
  </cols>
  <sheetData>
    <row r="1" spans="1:7" ht="15" x14ac:dyDescent="0.2">
      <c r="A1" s="15" t="s">
        <v>133</v>
      </c>
    </row>
    <row r="2" spans="1:7" ht="15" x14ac:dyDescent="0.2">
      <c r="A2" s="15"/>
    </row>
    <row r="3" spans="1:7" x14ac:dyDescent="0.2">
      <c r="A3" s="5" t="s">
        <v>288</v>
      </c>
      <c r="G3" s="3"/>
    </row>
    <row r="4" spans="1:7" x14ac:dyDescent="0.2">
      <c r="A4" s="7" t="s">
        <v>289</v>
      </c>
      <c r="B4" s="7"/>
      <c r="C4" s="7"/>
      <c r="D4" s="7"/>
    </row>
    <row r="5" spans="1:7" x14ac:dyDescent="0.2">
      <c r="A5" s="2"/>
      <c r="B5" s="2"/>
      <c r="C5" s="2"/>
      <c r="D5" s="2"/>
    </row>
    <row r="6" spans="1:7" x14ac:dyDescent="0.2">
      <c r="A6" s="1" t="s">
        <v>304</v>
      </c>
      <c r="B6" s="1">
        <v>2011</v>
      </c>
      <c r="C6" s="1">
        <v>2012</v>
      </c>
      <c r="D6" s="1">
        <v>2013</v>
      </c>
    </row>
    <row r="7" spans="1:7" x14ac:dyDescent="0.2">
      <c r="A7" s="9" t="s">
        <v>132</v>
      </c>
      <c r="B7" s="9"/>
      <c r="C7" s="9"/>
      <c r="D7" s="9"/>
    </row>
    <row r="8" spans="1:7" x14ac:dyDescent="0.2">
      <c r="A8" s="36" t="s">
        <v>3</v>
      </c>
      <c r="B8" s="42">
        <v>45295.032195</v>
      </c>
      <c r="C8" s="42">
        <v>48286.931478999999</v>
      </c>
      <c r="D8" s="42">
        <v>50459.052578000003</v>
      </c>
    </row>
    <row r="9" spans="1:7" x14ac:dyDescent="0.2">
      <c r="A9" s="11" t="s">
        <v>49</v>
      </c>
      <c r="B9" s="11">
        <v>6422.2354310000001</v>
      </c>
      <c r="C9" s="11">
        <v>6621.6454830000002</v>
      </c>
      <c r="D9" s="11">
        <v>7027.194724</v>
      </c>
    </row>
    <row r="10" spans="1:7" x14ac:dyDescent="0.2">
      <c r="A10" s="42" t="s">
        <v>174</v>
      </c>
      <c r="B10" s="42">
        <v>7004.8304330000001</v>
      </c>
      <c r="C10" s="42">
        <v>6619.5546750000003</v>
      </c>
      <c r="D10" s="42">
        <v>6731.4350059999997</v>
      </c>
    </row>
    <row r="11" spans="1:7" x14ac:dyDescent="0.2">
      <c r="A11" s="11" t="s">
        <v>50</v>
      </c>
      <c r="B11" s="11">
        <v>15615.789933</v>
      </c>
      <c r="C11" s="11">
        <v>16304.636543000001</v>
      </c>
      <c r="D11" s="11">
        <v>16169.421757</v>
      </c>
    </row>
    <row r="12" spans="1:7" x14ac:dyDescent="0.2">
      <c r="A12" s="39" t="s">
        <v>186</v>
      </c>
      <c r="B12" s="42">
        <v>7547.2275120000004</v>
      </c>
      <c r="C12" s="42">
        <v>8270.2194020000006</v>
      </c>
      <c r="D12" s="42">
        <v>9016.1056000000008</v>
      </c>
    </row>
    <row r="13" spans="1:7" x14ac:dyDescent="0.2">
      <c r="A13" s="16" t="s">
        <v>51</v>
      </c>
      <c r="B13" s="16">
        <v>8704.9488860000001</v>
      </c>
      <c r="C13" s="16">
        <v>10470.875376</v>
      </c>
      <c r="D13" s="16">
        <v>11514.895490999999</v>
      </c>
    </row>
    <row r="14" spans="1:7" x14ac:dyDescent="0.2">
      <c r="A14" s="3"/>
      <c r="B14" s="3"/>
      <c r="C14" s="3"/>
      <c r="D14" s="3"/>
    </row>
    <row r="15" spans="1:7" x14ac:dyDescent="0.2">
      <c r="A15" s="3"/>
      <c r="B15" s="3"/>
      <c r="C15" s="3"/>
      <c r="D15" s="3"/>
    </row>
    <row r="16" spans="1:7" x14ac:dyDescent="0.2">
      <c r="A16" s="5" t="s">
        <v>290</v>
      </c>
      <c r="B16" s="3"/>
      <c r="C16" s="3"/>
      <c r="D16" s="3"/>
      <c r="G16" s="3"/>
    </row>
    <row r="17" spans="1:4" x14ac:dyDescent="0.2">
      <c r="A17" s="1" t="s">
        <v>291</v>
      </c>
      <c r="B17" s="3"/>
      <c r="C17" s="3"/>
      <c r="D17" s="3"/>
    </row>
    <row r="19" spans="1:4" ht="15" x14ac:dyDescent="0.25">
      <c r="A19" s="12"/>
      <c r="B19" s="18"/>
      <c r="D19" s="64"/>
    </row>
    <row r="20" spans="1:4" ht="15" x14ac:dyDescent="0.25">
      <c r="A20" s="18"/>
      <c r="B20" s="18"/>
      <c r="D20" s="65"/>
    </row>
    <row r="21" spans="1:4" ht="15" x14ac:dyDescent="0.25">
      <c r="A21" s="11"/>
      <c r="B21" s="18"/>
      <c r="D21" s="65"/>
    </row>
    <row r="22" spans="1:4" ht="15" x14ac:dyDescent="0.25">
      <c r="A22" s="18"/>
      <c r="B22" s="18"/>
      <c r="D22" s="64"/>
    </row>
    <row r="23" spans="1:4" ht="15" x14ac:dyDescent="0.25">
      <c r="A23" s="18"/>
      <c r="B23" s="18"/>
      <c r="D23" s="64"/>
    </row>
    <row r="24" spans="1:4" ht="15" x14ac:dyDescent="0.25">
      <c r="A24" s="18"/>
      <c r="B24" s="18"/>
      <c r="D24" s="64"/>
    </row>
    <row r="25" spans="1:4" x14ac:dyDescent="0.2">
      <c r="A25" s="12"/>
      <c r="B25" s="12"/>
      <c r="C25" s="3"/>
    </row>
    <row r="26" spans="1:4" ht="15" x14ac:dyDescent="0.25">
      <c r="A26" s="18"/>
      <c r="B26" s="81"/>
      <c r="C26" s="3"/>
      <c r="D26" s="65"/>
    </row>
    <row r="27" spans="1:4" x14ac:dyDescent="0.2">
      <c r="A27" s="11"/>
      <c r="B27" s="81"/>
      <c r="C27" s="3"/>
    </row>
    <row r="28" spans="1:4" ht="15" x14ac:dyDescent="0.25">
      <c r="A28" s="18"/>
      <c r="B28" s="81"/>
      <c r="C28" s="3"/>
      <c r="D28" s="66"/>
    </row>
    <row r="29" spans="1:4" x14ac:dyDescent="0.2">
      <c r="A29" s="18"/>
      <c r="B29" s="81"/>
      <c r="C29" s="3"/>
    </row>
    <row r="30" spans="1:4" x14ac:dyDescent="0.2">
      <c r="A30" s="18"/>
      <c r="B30" s="81"/>
      <c r="C30" s="3"/>
      <c r="D30" s="3"/>
    </row>
    <row r="31" spans="1:4" x14ac:dyDescent="0.2">
      <c r="B31" s="8"/>
      <c r="C31" s="3"/>
      <c r="D31" s="3"/>
    </row>
    <row r="32" spans="1:4" x14ac:dyDescent="0.2">
      <c r="B32" s="3"/>
      <c r="C32" s="3"/>
      <c r="D32" s="3"/>
    </row>
    <row r="33" spans="1:4" x14ac:dyDescent="0.2">
      <c r="B33" s="3"/>
      <c r="C33" s="3"/>
      <c r="D33" s="3"/>
    </row>
    <row r="34" spans="1:4" x14ac:dyDescent="0.2">
      <c r="B34" s="3"/>
      <c r="C34" s="3"/>
      <c r="D34" s="3"/>
    </row>
    <row r="35" spans="1:4" x14ac:dyDescent="0.2">
      <c r="B35" s="3"/>
      <c r="C35" s="3"/>
      <c r="D35" s="3"/>
    </row>
    <row r="36" spans="1:4" x14ac:dyDescent="0.2">
      <c r="B36" s="3"/>
      <c r="C36" s="3"/>
      <c r="D36" s="3"/>
    </row>
    <row r="37" spans="1:4" x14ac:dyDescent="0.2">
      <c r="B37" s="3"/>
      <c r="C37" s="3"/>
      <c r="D37" s="3"/>
    </row>
    <row r="38" spans="1:4" x14ac:dyDescent="0.2">
      <c r="B38" s="3"/>
      <c r="C38" s="3"/>
      <c r="D38" s="3"/>
    </row>
    <row r="39" spans="1:4" x14ac:dyDescent="0.2">
      <c r="B39" s="3"/>
      <c r="C39" s="3"/>
      <c r="D39" s="3"/>
    </row>
    <row r="40" spans="1:4" x14ac:dyDescent="0.2">
      <c r="B40" s="3"/>
      <c r="C40" s="3"/>
      <c r="D40" s="3"/>
    </row>
    <row r="41" spans="1:4" x14ac:dyDescent="0.2">
      <c r="B41" s="3"/>
      <c r="C41" s="3"/>
      <c r="D41" s="3"/>
    </row>
    <row r="42" spans="1:4" x14ac:dyDescent="0.2">
      <c r="B42" s="3"/>
      <c r="C42" s="3"/>
      <c r="D42" s="3"/>
    </row>
    <row r="43" spans="1:4" x14ac:dyDescent="0.2">
      <c r="B43" s="3"/>
      <c r="C43" s="3"/>
      <c r="D43" s="3"/>
    </row>
    <row r="44" spans="1:4" x14ac:dyDescent="0.2">
      <c r="A44" s="5"/>
      <c r="B44" s="4"/>
      <c r="C44" s="4"/>
      <c r="D44" s="4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C14" sqref="C14"/>
    </sheetView>
  </sheetViews>
  <sheetFormatPr defaultRowHeight="12.75" x14ac:dyDescent="0.2"/>
  <cols>
    <col min="1" max="1" width="63.28515625" style="1" customWidth="1"/>
    <col min="2" max="4" width="9.7109375" style="1" customWidth="1"/>
    <col min="5" max="5" width="9.140625" style="1"/>
    <col min="6" max="6" width="59.5703125" style="1" customWidth="1"/>
    <col min="7" max="9" width="8.140625" style="1" customWidth="1"/>
    <col min="10" max="10" width="9.140625" style="1"/>
    <col min="11" max="13" width="14.7109375" style="1" bestFit="1" customWidth="1"/>
    <col min="14" max="14" width="14.42578125" style="1" customWidth="1"/>
    <col min="15" max="16384" width="9.140625" style="1"/>
  </cols>
  <sheetData>
    <row r="1" spans="1:9" ht="15" x14ac:dyDescent="0.2">
      <c r="A1" s="15" t="s">
        <v>133</v>
      </c>
    </row>
    <row r="2" spans="1:9" ht="15" x14ac:dyDescent="0.2">
      <c r="A2" s="15"/>
    </row>
    <row r="3" spans="1:9" x14ac:dyDescent="0.2">
      <c r="A3" s="5" t="s">
        <v>285</v>
      </c>
    </row>
    <row r="4" spans="1:9" x14ac:dyDescent="0.2">
      <c r="A4" s="2"/>
      <c r="B4" s="2"/>
      <c r="C4" s="2"/>
      <c r="D4" s="2"/>
    </row>
    <row r="5" spans="1:9" x14ac:dyDescent="0.2">
      <c r="A5" s="1" t="s">
        <v>304</v>
      </c>
      <c r="B5" s="1">
        <v>2011</v>
      </c>
      <c r="C5" s="1">
        <v>2012</v>
      </c>
      <c r="D5" s="1">
        <v>2013</v>
      </c>
    </row>
    <row r="6" spans="1:9" x14ac:dyDescent="0.2">
      <c r="A6" s="9" t="s">
        <v>132</v>
      </c>
      <c r="B6" s="9"/>
      <c r="C6" s="9"/>
      <c r="D6" s="9"/>
    </row>
    <row r="7" spans="1:9" x14ac:dyDescent="0.2">
      <c r="A7" s="36" t="s">
        <v>3</v>
      </c>
      <c r="B7" s="42">
        <v>4764.9936520000001</v>
      </c>
      <c r="C7" s="42">
        <v>5878.2095890000001</v>
      </c>
      <c r="D7" s="42">
        <v>6735.1091399999996</v>
      </c>
    </row>
    <row r="8" spans="1:9" x14ac:dyDescent="0.2">
      <c r="A8" s="11" t="s">
        <v>49</v>
      </c>
      <c r="B8" s="11">
        <v>2202.8322579999999</v>
      </c>
      <c r="C8" s="11">
        <v>1898.425902</v>
      </c>
      <c r="D8" s="11">
        <v>1639.599999</v>
      </c>
    </row>
    <row r="9" spans="1:9" x14ac:dyDescent="0.2">
      <c r="A9" s="42" t="s">
        <v>174</v>
      </c>
      <c r="B9" s="42">
        <v>114.90120400000001</v>
      </c>
      <c r="C9" s="42">
        <v>62.084122000000001</v>
      </c>
      <c r="D9" s="42">
        <v>101.384173</v>
      </c>
    </row>
    <row r="10" spans="1:9" x14ac:dyDescent="0.2">
      <c r="A10" s="11" t="s">
        <v>50</v>
      </c>
      <c r="B10" s="11">
        <v>500.38597199999998</v>
      </c>
      <c r="C10" s="11">
        <v>1792.9762639999999</v>
      </c>
      <c r="D10" s="11">
        <v>2032.1357109999999</v>
      </c>
    </row>
    <row r="11" spans="1:9" x14ac:dyDescent="0.2">
      <c r="A11" s="42" t="s">
        <v>134</v>
      </c>
      <c r="B11" s="42">
        <v>859.156116</v>
      </c>
      <c r="C11" s="42">
        <v>1101</v>
      </c>
      <c r="D11" s="42">
        <v>1372.817493</v>
      </c>
    </row>
    <row r="12" spans="1:9" x14ac:dyDescent="0.2">
      <c r="A12" s="16" t="s">
        <v>101</v>
      </c>
      <c r="B12" s="16">
        <v>1087.718102</v>
      </c>
      <c r="C12" s="16">
        <v>1023.723301</v>
      </c>
      <c r="D12" s="16">
        <v>1589.1717639999999</v>
      </c>
    </row>
    <row r="14" spans="1:9" x14ac:dyDescent="0.2">
      <c r="G14" s="3"/>
      <c r="H14" s="3"/>
      <c r="I14" s="3"/>
    </row>
    <row r="15" spans="1:9" ht="15" x14ac:dyDescent="0.25">
      <c r="A15" s="5" t="s">
        <v>286</v>
      </c>
      <c r="D15" s="66"/>
    </row>
    <row r="16" spans="1:9" x14ac:dyDescent="0.2">
      <c r="A16" s="1" t="s">
        <v>287</v>
      </c>
    </row>
    <row r="17" spans="1:13" ht="15" x14ac:dyDescent="0.25">
      <c r="D17" s="86"/>
    </row>
    <row r="18" spans="1:13" ht="15" x14ac:dyDescent="0.25">
      <c r="A18" s="11"/>
      <c r="B18" s="11"/>
      <c r="D18" s="86"/>
    </row>
    <row r="19" spans="1:13" ht="15" x14ac:dyDescent="0.25">
      <c r="A19" s="11"/>
      <c r="B19" s="11"/>
      <c r="D19" s="86"/>
    </row>
    <row r="20" spans="1:13" ht="15" x14ac:dyDescent="0.25">
      <c r="A20" s="11"/>
      <c r="B20" s="11"/>
      <c r="D20" s="86"/>
    </row>
    <row r="21" spans="1:13" ht="15" x14ac:dyDescent="0.25">
      <c r="A21" s="86"/>
      <c r="B21" s="86"/>
      <c r="D21" s="86"/>
    </row>
    <row r="22" spans="1:13" ht="15" x14ac:dyDescent="0.25">
      <c r="A22" s="86"/>
      <c r="B22" s="86"/>
      <c r="D22" s="86"/>
    </row>
    <row r="23" spans="1:13" ht="15" x14ac:dyDescent="0.25">
      <c r="A23" s="86"/>
      <c r="B23" s="86"/>
    </row>
    <row r="24" spans="1:13" ht="15" x14ac:dyDescent="0.25">
      <c r="A24" s="86"/>
      <c r="B24" s="86"/>
      <c r="K24" s="11"/>
      <c r="L24" s="11"/>
      <c r="M24" s="3"/>
    </row>
    <row r="25" spans="1:13" ht="15" x14ac:dyDescent="0.25">
      <c r="A25" s="86"/>
      <c r="B25" s="86"/>
      <c r="K25" s="3"/>
      <c r="L25" s="3"/>
      <c r="M25" s="3"/>
    </row>
    <row r="26" spans="1:13" ht="15" x14ac:dyDescent="0.25">
      <c r="A26" s="86"/>
      <c r="B26" s="86"/>
      <c r="D26" s="3"/>
      <c r="K26" s="3"/>
      <c r="L26" s="3"/>
      <c r="M26" s="3"/>
    </row>
    <row r="27" spans="1:13" ht="15" x14ac:dyDescent="0.25">
      <c r="A27" s="86"/>
      <c r="B27" s="86"/>
    </row>
    <row r="28" spans="1:13" ht="15" x14ac:dyDescent="0.25">
      <c r="A28" s="86"/>
      <c r="B28" s="86"/>
    </row>
    <row r="29" spans="1:13" ht="15" x14ac:dyDescent="0.25">
      <c r="A29" s="86"/>
      <c r="B29" s="86"/>
    </row>
    <row r="30" spans="1:13" ht="15" x14ac:dyDescent="0.25">
      <c r="A30" s="86"/>
      <c r="B30" s="86"/>
    </row>
    <row r="31" spans="1:13" ht="15" x14ac:dyDescent="0.25">
      <c r="A31" s="86"/>
      <c r="B31" s="86"/>
    </row>
    <row r="32" spans="1:13" ht="15" x14ac:dyDescent="0.25">
      <c r="A32" s="86"/>
      <c r="B32" s="86"/>
      <c r="C32" s="61"/>
    </row>
    <row r="33" spans="1:3" ht="15" x14ac:dyDescent="0.25">
      <c r="A33" s="86"/>
      <c r="B33" s="86"/>
      <c r="C33" s="61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6"/>
  <sheetViews>
    <sheetView showGridLines="0" zoomScaleNormal="100" workbookViewId="0"/>
  </sheetViews>
  <sheetFormatPr defaultRowHeight="14.25" x14ac:dyDescent="0.2"/>
  <cols>
    <col min="1" max="1" width="46.7109375" style="50" customWidth="1"/>
    <col min="2" max="2" width="57.85546875" style="50" customWidth="1"/>
    <col min="3" max="16384" width="9.140625" style="50"/>
  </cols>
  <sheetData>
    <row r="2" spans="1:2" x14ac:dyDescent="0.2">
      <c r="A2" s="54" t="s">
        <v>52</v>
      </c>
      <c r="B2" s="54" t="s">
        <v>53</v>
      </c>
    </row>
    <row r="4" spans="1:2" x14ac:dyDescent="0.2">
      <c r="A4" s="104" t="s">
        <v>374</v>
      </c>
      <c r="B4" s="104" t="s">
        <v>375</v>
      </c>
    </row>
    <row r="5" spans="1:2" x14ac:dyDescent="0.2">
      <c r="A5" s="104" t="s">
        <v>331</v>
      </c>
      <c r="B5" s="104" t="s">
        <v>73</v>
      </c>
    </row>
    <row r="6" spans="1:2" x14ac:dyDescent="0.2">
      <c r="A6" s="104" t="s">
        <v>229</v>
      </c>
      <c r="B6" s="104" t="s">
        <v>230</v>
      </c>
    </row>
    <row r="7" spans="1:2" x14ac:dyDescent="0.2">
      <c r="A7" s="104" t="s">
        <v>48</v>
      </c>
      <c r="B7" s="104" t="s">
        <v>68</v>
      </c>
    </row>
    <row r="8" spans="1:2" x14ac:dyDescent="0.2">
      <c r="A8" s="104" t="s">
        <v>231</v>
      </c>
      <c r="B8" s="104" t="s">
        <v>68</v>
      </c>
    </row>
    <row r="9" spans="1:2" ht="14.25" customHeight="1" x14ac:dyDescent="0.2">
      <c r="A9" s="104" t="s">
        <v>79</v>
      </c>
      <c r="B9" s="104" t="s">
        <v>80</v>
      </c>
    </row>
    <row r="10" spans="1:2" ht="14.25" customHeight="1" x14ac:dyDescent="0.2">
      <c r="A10" s="104" t="s">
        <v>376</v>
      </c>
      <c r="B10" s="104" t="s">
        <v>73</v>
      </c>
    </row>
    <row r="11" spans="1:2" ht="14.25" customHeight="1" x14ac:dyDescent="0.2">
      <c r="A11" s="104" t="s">
        <v>145</v>
      </c>
      <c r="B11" s="104" t="s">
        <v>146</v>
      </c>
    </row>
    <row r="12" spans="1:2" ht="14.25" customHeight="1" x14ac:dyDescent="0.2">
      <c r="A12" s="104" t="s">
        <v>377</v>
      </c>
      <c r="B12" s="104" t="s">
        <v>73</v>
      </c>
    </row>
    <row r="13" spans="1:2" ht="14.25" customHeight="1" x14ac:dyDescent="0.2">
      <c r="A13" s="104" t="s">
        <v>332</v>
      </c>
      <c r="B13" s="104" t="s">
        <v>73</v>
      </c>
    </row>
    <row r="14" spans="1:2" ht="14.25" customHeight="1" x14ac:dyDescent="0.2">
      <c r="A14" s="104" t="s">
        <v>232</v>
      </c>
      <c r="B14" s="104" t="s">
        <v>73</v>
      </c>
    </row>
    <row r="15" spans="1:2" ht="14.25" customHeight="1" x14ac:dyDescent="0.2">
      <c r="A15" s="104" t="s">
        <v>241</v>
      </c>
      <c r="B15" s="104" t="s">
        <v>88</v>
      </c>
    </row>
    <row r="16" spans="1:2" ht="14.25" customHeight="1" x14ac:dyDescent="0.2">
      <c r="A16" s="104" t="s">
        <v>378</v>
      </c>
      <c r="B16" s="104" t="s">
        <v>375</v>
      </c>
    </row>
    <row r="17" spans="1:2" ht="14.25" customHeight="1" x14ac:dyDescent="0.2">
      <c r="A17" s="104" t="s">
        <v>82</v>
      </c>
      <c r="B17" s="104" t="s">
        <v>83</v>
      </c>
    </row>
    <row r="18" spans="1:2" ht="14.25" customHeight="1" x14ac:dyDescent="0.2">
      <c r="A18" s="104" t="s">
        <v>379</v>
      </c>
      <c r="B18" s="104" t="s">
        <v>68</v>
      </c>
    </row>
    <row r="19" spans="1:2" ht="14.25" customHeight="1" x14ac:dyDescent="0.2">
      <c r="A19" s="104" t="s">
        <v>182</v>
      </c>
      <c r="B19" s="104" t="s">
        <v>183</v>
      </c>
    </row>
    <row r="20" spans="1:2" ht="14.25" customHeight="1" x14ac:dyDescent="0.2">
      <c r="A20" s="104" t="s">
        <v>72</v>
      </c>
      <c r="B20" s="104" t="s">
        <v>73</v>
      </c>
    </row>
    <row r="21" spans="1:2" ht="14.25" customHeight="1" x14ac:dyDescent="0.2">
      <c r="A21" s="104" t="s">
        <v>380</v>
      </c>
      <c r="B21" s="104" t="s">
        <v>381</v>
      </c>
    </row>
    <row r="22" spans="1:2" ht="14.25" customHeight="1" x14ac:dyDescent="0.2">
      <c r="A22" s="104" t="s">
        <v>85</v>
      </c>
      <c r="B22" s="104" t="s">
        <v>86</v>
      </c>
    </row>
    <row r="23" spans="1:2" ht="14.25" customHeight="1" x14ac:dyDescent="0.2">
      <c r="A23" s="104" t="s">
        <v>382</v>
      </c>
      <c r="B23" s="104" t="s">
        <v>67</v>
      </c>
    </row>
    <row r="24" spans="1:2" ht="14.25" customHeight="1" x14ac:dyDescent="0.2">
      <c r="A24" s="104" t="s">
        <v>333</v>
      </c>
      <c r="B24" s="104" t="s">
        <v>334</v>
      </c>
    </row>
    <row r="25" spans="1:2" ht="14.25" customHeight="1" x14ac:dyDescent="0.2">
      <c r="A25" s="104" t="s">
        <v>47</v>
      </c>
      <c r="B25" s="104" t="s">
        <v>90</v>
      </c>
    </row>
    <row r="26" spans="1:2" ht="14.25" customHeight="1" x14ac:dyDescent="0.2">
      <c r="A26" s="104" t="s">
        <v>176</v>
      </c>
      <c r="B26" s="104" t="s">
        <v>90</v>
      </c>
    </row>
    <row r="27" spans="1:2" ht="14.25" customHeight="1" x14ac:dyDescent="0.2">
      <c r="A27" s="104" t="s">
        <v>335</v>
      </c>
      <c r="B27" s="104" t="s">
        <v>62</v>
      </c>
    </row>
    <row r="28" spans="1:2" ht="14.25" customHeight="1" x14ac:dyDescent="0.2">
      <c r="A28" s="104" t="s">
        <v>383</v>
      </c>
      <c r="B28" s="104" t="s">
        <v>58</v>
      </c>
    </row>
    <row r="29" spans="1:2" ht="14.25" customHeight="1" x14ac:dyDescent="0.2">
      <c r="A29" s="104" t="s">
        <v>69</v>
      </c>
      <c r="B29" s="104" t="s">
        <v>68</v>
      </c>
    </row>
    <row r="30" spans="1:2" ht="14.25" customHeight="1" x14ac:dyDescent="0.2">
      <c r="A30" s="104" t="s">
        <v>74</v>
      </c>
      <c r="B30" s="104" t="s">
        <v>73</v>
      </c>
    </row>
    <row r="31" spans="1:2" ht="14.25" customHeight="1" x14ac:dyDescent="0.2">
      <c r="A31" s="104" t="s">
        <v>384</v>
      </c>
      <c r="B31" s="104" t="s">
        <v>73</v>
      </c>
    </row>
    <row r="32" spans="1:2" ht="14.25" customHeight="1" x14ac:dyDescent="0.2">
      <c r="A32" s="104" t="s">
        <v>147</v>
      </c>
      <c r="B32" s="104" t="s">
        <v>148</v>
      </c>
    </row>
    <row r="33" spans="1:2" ht="14.25" customHeight="1" x14ac:dyDescent="0.2">
      <c r="A33" s="104" t="s">
        <v>233</v>
      </c>
      <c r="B33" s="104" t="s">
        <v>148</v>
      </c>
    </row>
    <row r="34" spans="1:2" ht="14.25" customHeight="1" x14ac:dyDescent="0.2">
      <c r="A34" s="104" t="s">
        <v>91</v>
      </c>
      <c r="B34" s="104" t="s">
        <v>90</v>
      </c>
    </row>
    <row r="35" spans="1:2" ht="14.25" customHeight="1" x14ac:dyDescent="0.2">
      <c r="A35" s="104" t="s">
        <v>336</v>
      </c>
      <c r="B35" s="104" t="s">
        <v>88</v>
      </c>
    </row>
    <row r="36" spans="1:2" ht="14.25" customHeight="1" x14ac:dyDescent="0.2">
      <c r="A36" s="104" t="s">
        <v>92</v>
      </c>
      <c r="B36" s="104" t="s">
        <v>90</v>
      </c>
    </row>
    <row r="37" spans="1:2" ht="14.25" customHeight="1" x14ac:dyDescent="0.2">
      <c r="A37" s="104" t="s">
        <v>385</v>
      </c>
      <c r="B37" s="104" t="s">
        <v>62</v>
      </c>
    </row>
    <row r="38" spans="1:2" ht="14.25" customHeight="1" x14ac:dyDescent="0.2">
      <c r="A38" s="104" t="s">
        <v>55</v>
      </c>
      <c r="B38" s="104" t="s">
        <v>56</v>
      </c>
    </row>
    <row r="39" spans="1:2" ht="14.25" customHeight="1" x14ac:dyDescent="0.2">
      <c r="A39" s="104" t="s">
        <v>234</v>
      </c>
      <c r="B39" s="104" t="s">
        <v>235</v>
      </c>
    </row>
    <row r="40" spans="1:2" ht="14.25" customHeight="1" x14ac:dyDescent="0.2">
      <c r="A40" s="104" t="s">
        <v>46</v>
      </c>
      <c r="B40" s="104" t="s">
        <v>54</v>
      </c>
    </row>
    <row r="41" spans="1:2" ht="14.25" customHeight="1" x14ac:dyDescent="0.2">
      <c r="A41" s="104" t="s">
        <v>59</v>
      </c>
      <c r="B41" s="104" t="s">
        <v>60</v>
      </c>
    </row>
    <row r="42" spans="1:2" ht="14.25" customHeight="1" x14ac:dyDescent="0.2">
      <c r="A42" s="104" t="s">
        <v>149</v>
      </c>
      <c r="B42" s="104" t="s">
        <v>95</v>
      </c>
    </row>
    <row r="43" spans="1:2" ht="14.25" customHeight="1" x14ac:dyDescent="0.2">
      <c r="A43" s="104" t="s">
        <v>386</v>
      </c>
      <c r="B43" s="104" t="s">
        <v>73</v>
      </c>
    </row>
    <row r="44" spans="1:2" ht="14.25" customHeight="1" x14ac:dyDescent="0.2">
      <c r="A44" s="104" t="s">
        <v>337</v>
      </c>
      <c r="B44" s="104" t="s">
        <v>99</v>
      </c>
    </row>
    <row r="45" spans="1:2" ht="14.25" customHeight="1" x14ac:dyDescent="0.2">
      <c r="A45" s="104" t="s">
        <v>116</v>
      </c>
      <c r="B45" s="104" t="s">
        <v>137</v>
      </c>
    </row>
    <row r="46" spans="1:2" ht="14.25" customHeight="1" x14ac:dyDescent="0.2">
      <c r="A46" s="104" t="s">
        <v>338</v>
      </c>
      <c r="B46" s="104" t="s">
        <v>84</v>
      </c>
    </row>
    <row r="47" spans="1:2" ht="14.25" customHeight="1" x14ac:dyDescent="0.2">
      <c r="A47" s="104" t="s">
        <v>177</v>
      </c>
      <c r="B47" s="104" t="s">
        <v>90</v>
      </c>
    </row>
    <row r="48" spans="1:2" ht="14.25" customHeight="1" x14ac:dyDescent="0.2">
      <c r="A48" s="104" t="s">
        <v>387</v>
      </c>
      <c r="B48" s="104" t="s">
        <v>88</v>
      </c>
    </row>
    <row r="49" spans="1:2" ht="14.25" customHeight="1" x14ac:dyDescent="0.2">
      <c r="A49" s="104" t="s">
        <v>388</v>
      </c>
      <c r="B49" s="104" t="s">
        <v>389</v>
      </c>
    </row>
    <row r="50" spans="1:2" ht="14.25" customHeight="1" x14ac:dyDescent="0.2">
      <c r="A50" s="104" t="s">
        <v>339</v>
      </c>
      <c r="B50" s="104" t="s">
        <v>340</v>
      </c>
    </row>
    <row r="51" spans="1:2" ht="14.25" customHeight="1" x14ac:dyDescent="0.2">
      <c r="A51" s="104" t="s">
        <v>178</v>
      </c>
      <c r="B51" s="104" t="s">
        <v>67</v>
      </c>
    </row>
    <row r="52" spans="1:2" ht="14.25" customHeight="1" x14ac:dyDescent="0.2">
      <c r="A52" s="104" t="s">
        <v>75</v>
      </c>
      <c r="B52" s="104" t="s">
        <v>73</v>
      </c>
    </row>
    <row r="53" spans="1:2" ht="14.25" customHeight="1" x14ac:dyDescent="0.2">
      <c r="A53" s="104" t="s">
        <v>136</v>
      </c>
      <c r="B53" s="104" t="s">
        <v>89</v>
      </c>
    </row>
    <row r="54" spans="1:2" ht="14.25" customHeight="1" x14ac:dyDescent="0.2">
      <c r="A54" s="104" t="s">
        <v>57</v>
      </c>
      <c r="B54" s="104" t="s">
        <v>58</v>
      </c>
    </row>
    <row r="55" spans="1:2" ht="14.25" customHeight="1" x14ac:dyDescent="0.2">
      <c r="A55" s="104" t="s">
        <v>77</v>
      </c>
      <c r="B55" s="104" t="s">
        <v>78</v>
      </c>
    </row>
    <row r="56" spans="1:2" ht="14.25" customHeight="1" x14ac:dyDescent="0.2">
      <c r="A56" s="104" t="s">
        <v>93</v>
      </c>
      <c r="B56" s="104" t="s">
        <v>90</v>
      </c>
    </row>
    <row r="57" spans="1:2" ht="14.25" customHeight="1" x14ac:dyDescent="0.2">
      <c r="A57" s="104" t="s">
        <v>390</v>
      </c>
      <c r="B57" s="104" t="s">
        <v>90</v>
      </c>
    </row>
    <row r="58" spans="1:2" ht="14.25" customHeight="1" x14ac:dyDescent="0.2">
      <c r="A58" s="104" t="s">
        <v>97</v>
      </c>
      <c r="B58" s="104" t="s">
        <v>98</v>
      </c>
    </row>
    <row r="59" spans="1:2" ht="14.25" customHeight="1" x14ac:dyDescent="0.2">
      <c r="A59" s="104" t="s">
        <v>391</v>
      </c>
      <c r="B59" s="104" t="s">
        <v>375</v>
      </c>
    </row>
    <row r="60" spans="1:2" x14ac:dyDescent="0.2">
      <c r="A60" s="104" t="s">
        <v>87</v>
      </c>
      <c r="B60" s="104" t="s">
        <v>88</v>
      </c>
    </row>
    <row r="61" spans="1:2" x14ac:dyDescent="0.2">
      <c r="A61" s="104" t="s">
        <v>341</v>
      </c>
      <c r="B61" s="104" t="s">
        <v>73</v>
      </c>
    </row>
    <row r="62" spans="1:2" x14ac:dyDescent="0.2">
      <c r="A62" s="104" t="s">
        <v>150</v>
      </c>
      <c r="B62" s="104" t="s">
        <v>151</v>
      </c>
    </row>
    <row r="63" spans="1:2" ht="14.25" customHeight="1" x14ac:dyDescent="0.2">
      <c r="A63" s="104" t="s">
        <v>392</v>
      </c>
      <c r="B63" s="104" t="s">
        <v>88</v>
      </c>
    </row>
    <row r="64" spans="1:2" ht="14.25" customHeight="1" x14ac:dyDescent="0.2">
      <c r="A64" s="104" t="s">
        <v>342</v>
      </c>
      <c r="B64" s="104" t="s">
        <v>73</v>
      </c>
    </row>
    <row r="65" spans="1:3" ht="14.25" customHeight="1" x14ac:dyDescent="0.2">
      <c r="A65" s="104" t="s">
        <v>393</v>
      </c>
      <c r="B65" s="104" t="s">
        <v>58</v>
      </c>
    </row>
    <row r="66" spans="1:3" ht="14.25" customHeight="1" x14ac:dyDescent="0.2">
      <c r="A66" s="104" t="s">
        <v>343</v>
      </c>
      <c r="B66" s="104" t="s">
        <v>344</v>
      </c>
    </row>
    <row r="67" spans="1:3" ht="14.25" customHeight="1" x14ac:dyDescent="0.2">
      <c r="A67" s="104" t="s">
        <v>63</v>
      </c>
      <c r="B67" s="104" t="s">
        <v>62</v>
      </c>
    </row>
    <row r="68" spans="1:3" ht="14.25" customHeight="1" x14ac:dyDescent="0.2">
      <c r="A68" s="104" t="s">
        <v>345</v>
      </c>
      <c r="B68" s="104" t="s">
        <v>65</v>
      </c>
    </row>
    <row r="69" spans="1:3" ht="14.25" customHeight="1" x14ac:dyDescent="0.2">
      <c r="A69" s="104" t="s">
        <v>236</v>
      </c>
      <c r="B69" s="104" t="s">
        <v>154</v>
      </c>
    </row>
    <row r="70" spans="1:3" ht="14.25" customHeight="1" x14ac:dyDescent="0.2">
      <c r="A70" s="104" t="s">
        <v>394</v>
      </c>
      <c r="B70" s="104" t="s">
        <v>148</v>
      </c>
    </row>
    <row r="71" spans="1:3" ht="14.25" customHeight="1" x14ac:dyDescent="0.2">
      <c r="A71" s="104" t="s">
        <v>43</v>
      </c>
      <c r="B71" s="104" t="s">
        <v>96</v>
      </c>
    </row>
    <row r="72" spans="1:3" ht="14.25" customHeight="1" x14ac:dyDescent="0.2">
      <c r="A72" s="104" t="s">
        <v>184</v>
      </c>
      <c r="B72" s="104" t="s">
        <v>73</v>
      </c>
    </row>
    <row r="73" spans="1:3" ht="14.25" customHeight="1" x14ac:dyDescent="0.2">
      <c r="A73" s="104" t="s">
        <v>395</v>
      </c>
      <c r="B73" s="104" t="s">
        <v>396</v>
      </c>
    </row>
    <row r="74" spans="1:3" ht="14.25" customHeight="1" x14ac:dyDescent="0.2">
      <c r="A74" s="104" t="s">
        <v>44</v>
      </c>
      <c r="B74" s="104" t="s">
        <v>61</v>
      </c>
    </row>
    <row r="75" spans="1:3" ht="14.25" customHeight="1" x14ac:dyDescent="0.2">
      <c r="A75" s="104" t="s">
        <v>179</v>
      </c>
      <c r="B75" s="104" t="s">
        <v>90</v>
      </c>
      <c r="C75" s="104"/>
    </row>
    <row r="76" spans="1:3" ht="14.25" customHeight="1" x14ac:dyDescent="0.2">
      <c r="A76" s="104" t="s">
        <v>397</v>
      </c>
      <c r="B76" s="104" t="s">
        <v>398</v>
      </c>
      <c r="C76" s="104"/>
    </row>
    <row r="77" spans="1:3" ht="14.25" customHeight="1" x14ac:dyDescent="0.2">
      <c r="A77" s="104" t="s">
        <v>66</v>
      </c>
      <c r="B77" s="104" t="s">
        <v>67</v>
      </c>
      <c r="C77" s="104"/>
    </row>
    <row r="78" spans="1:3" ht="14.25" customHeight="1" x14ac:dyDescent="0.2">
      <c r="A78" s="104" t="s">
        <v>152</v>
      </c>
      <c r="B78" s="104" t="s">
        <v>86</v>
      </c>
      <c r="C78" s="104"/>
    </row>
    <row r="79" spans="1:3" ht="14.25" customHeight="1" x14ac:dyDescent="0.2">
      <c r="A79" s="104" t="s">
        <v>45</v>
      </c>
      <c r="B79" s="104" t="s">
        <v>81</v>
      </c>
      <c r="C79" s="104"/>
    </row>
    <row r="80" spans="1:3" ht="14.25" customHeight="1" x14ac:dyDescent="0.2">
      <c r="A80" s="104" t="s">
        <v>94</v>
      </c>
      <c r="B80" s="104" t="s">
        <v>90</v>
      </c>
      <c r="C80" s="104"/>
    </row>
    <row r="81" spans="1:3" ht="14.25" customHeight="1" x14ac:dyDescent="0.2">
      <c r="A81" s="104" t="s">
        <v>237</v>
      </c>
      <c r="B81" s="104" t="s">
        <v>73</v>
      </c>
      <c r="C81" s="104"/>
    </row>
    <row r="82" spans="1:3" ht="14.25" customHeight="1" x14ac:dyDescent="0.2">
      <c r="A82" s="104" t="s">
        <v>76</v>
      </c>
      <c r="B82" s="104" t="s">
        <v>73</v>
      </c>
      <c r="C82" s="104"/>
    </row>
    <row r="83" spans="1:3" ht="14.25" customHeight="1" x14ac:dyDescent="0.2">
      <c r="A83" s="104" t="s">
        <v>70</v>
      </c>
      <c r="B83" s="104" t="s">
        <v>68</v>
      </c>
      <c r="C83" s="104"/>
    </row>
    <row r="84" spans="1:3" ht="14.25" customHeight="1" x14ac:dyDescent="0.2">
      <c r="A84" s="104" t="s">
        <v>180</v>
      </c>
      <c r="B84" s="104" t="s">
        <v>73</v>
      </c>
      <c r="C84" s="104"/>
    </row>
    <row r="85" spans="1:3" ht="14.25" customHeight="1" x14ac:dyDescent="0.2">
      <c r="A85" s="104" t="s">
        <v>399</v>
      </c>
      <c r="B85" s="104" t="s">
        <v>73</v>
      </c>
      <c r="C85" s="104"/>
    </row>
    <row r="86" spans="1:3" ht="14.25" customHeight="1" x14ac:dyDescent="0.2">
      <c r="A86" s="104" t="s">
        <v>71</v>
      </c>
      <c r="B86" s="104" t="s">
        <v>68</v>
      </c>
      <c r="C86" s="104"/>
    </row>
    <row r="87" spans="1:3" ht="14.25" customHeight="1" x14ac:dyDescent="0.2">
      <c r="A87" s="104" t="s">
        <v>238</v>
      </c>
      <c r="B87" s="104" t="s">
        <v>154</v>
      </c>
      <c r="C87" s="104"/>
    </row>
    <row r="88" spans="1:3" ht="14.25" customHeight="1" x14ac:dyDescent="0.2">
      <c r="A88" s="104" t="s">
        <v>153</v>
      </c>
      <c r="B88" s="104" t="s">
        <v>64</v>
      </c>
      <c r="C88" s="104"/>
    </row>
    <row r="89" spans="1:3" ht="14.25" customHeight="1" x14ac:dyDescent="0.2">
      <c r="A89" s="69"/>
      <c r="B89" s="69"/>
      <c r="C89" s="104"/>
    </row>
    <row r="90" spans="1:3" ht="14.25" customHeight="1" x14ac:dyDescent="0.2">
      <c r="A90" s="201" t="s">
        <v>181</v>
      </c>
      <c r="B90" s="201"/>
      <c r="C90" s="104"/>
    </row>
    <row r="91" spans="1:3" ht="14.25" customHeight="1" x14ac:dyDescent="0.2">
      <c r="A91" s="67"/>
      <c r="B91" s="68"/>
      <c r="C91" s="104"/>
    </row>
    <row r="92" spans="1:3" ht="14.25" customHeight="1" x14ac:dyDescent="0.2">
      <c r="A92" s="104" t="s">
        <v>374</v>
      </c>
      <c r="B92" s="104" t="s">
        <v>400</v>
      </c>
      <c r="C92" s="104"/>
    </row>
    <row r="93" spans="1:3" ht="14.25" customHeight="1" x14ac:dyDescent="0.2">
      <c r="A93" s="104" t="s">
        <v>331</v>
      </c>
      <c r="B93" s="104" t="s">
        <v>109</v>
      </c>
      <c r="C93" s="104"/>
    </row>
    <row r="94" spans="1:3" ht="14.25" customHeight="1" x14ac:dyDescent="0.2">
      <c r="A94" s="104" t="s">
        <v>229</v>
      </c>
      <c r="B94" s="104" t="s">
        <v>239</v>
      </c>
      <c r="C94" s="104"/>
    </row>
    <row r="95" spans="1:3" ht="14.25" customHeight="1" x14ac:dyDescent="0.2">
      <c r="A95" s="104" t="s">
        <v>48</v>
      </c>
      <c r="B95" s="104" t="s">
        <v>106</v>
      </c>
      <c r="C95" s="104"/>
    </row>
    <row r="96" spans="1:3" ht="14.25" customHeight="1" x14ac:dyDescent="0.2">
      <c r="A96" s="104" t="s">
        <v>231</v>
      </c>
      <c r="B96" s="104" t="s">
        <v>106</v>
      </c>
      <c r="C96" s="104"/>
    </row>
    <row r="97" spans="1:3" ht="14.25" customHeight="1" x14ac:dyDescent="0.2">
      <c r="A97" s="104" t="s">
        <v>79</v>
      </c>
      <c r="B97" s="104" t="s">
        <v>107</v>
      </c>
      <c r="C97" s="104"/>
    </row>
    <row r="98" spans="1:3" ht="14.25" customHeight="1" x14ac:dyDescent="0.2">
      <c r="A98" s="104" t="s">
        <v>376</v>
      </c>
      <c r="B98" s="104" t="s">
        <v>240</v>
      </c>
      <c r="C98" s="104"/>
    </row>
    <row r="99" spans="1:3" ht="14.25" customHeight="1" x14ac:dyDescent="0.2">
      <c r="A99" s="104" t="s">
        <v>145</v>
      </c>
      <c r="B99" s="104" t="s">
        <v>155</v>
      </c>
      <c r="C99" s="104"/>
    </row>
    <row r="100" spans="1:3" ht="14.25" customHeight="1" x14ac:dyDescent="0.2">
      <c r="A100" s="104" t="s">
        <v>377</v>
      </c>
      <c r="B100" s="104" t="s">
        <v>240</v>
      </c>
      <c r="C100" s="104"/>
    </row>
    <row r="101" spans="1:3" ht="14.25" customHeight="1" x14ac:dyDescent="0.2">
      <c r="A101" s="104" t="s">
        <v>332</v>
      </c>
      <c r="B101" s="104" t="s">
        <v>240</v>
      </c>
      <c r="C101" s="104"/>
    </row>
    <row r="102" spans="1:3" ht="14.25" customHeight="1" x14ac:dyDescent="0.2">
      <c r="A102" s="104" t="s">
        <v>232</v>
      </c>
      <c r="B102" s="104" t="s">
        <v>240</v>
      </c>
      <c r="C102" s="104"/>
    </row>
    <row r="103" spans="1:3" ht="14.25" customHeight="1" x14ac:dyDescent="0.2">
      <c r="A103" s="104" t="s">
        <v>241</v>
      </c>
      <c r="B103" s="104" t="s">
        <v>121</v>
      </c>
      <c r="C103" s="104"/>
    </row>
    <row r="104" spans="1:3" ht="14.25" customHeight="1" x14ac:dyDescent="0.2">
      <c r="A104" s="104" t="s">
        <v>378</v>
      </c>
      <c r="B104" s="104" t="s">
        <v>401</v>
      </c>
      <c r="C104" s="104"/>
    </row>
    <row r="105" spans="1:3" ht="14.25" customHeight="1" x14ac:dyDescent="0.2">
      <c r="A105" s="104" t="s">
        <v>82</v>
      </c>
      <c r="B105" s="104" t="s">
        <v>108</v>
      </c>
      <c r="C105" s="104"/>
    </row>
    <row r="106" spans="1:3" ht="14.25" customHeight="1" x14ac:dyDescent="0.2">
      <c r="A106" s="104" t="s">
        <v>379</v>
      </c>
      <c r="B106" s="104" t="s">
        <v>106</v>
      </c>
      <c r="C106" s="104"/>
    </row>
    <row r="107" spans="1:3" ht="14.25" customHeight="1" x14ac:dyDescent="0.2">
      <c r="A107" s="104" t="s">
        <v>182</v>
      </c>
      <c r="B107" s="104" t="s">
        <v>185</v>
      </c>
      <c r="C107" s="104"/>
    </row>
    <row r="108" spans="1:3" ht="14.25" customHeight="1" x14ac:dyDescent="0.2">
      <c r="A108" s="104" t="s">
        <v>72</v>
      </c>
      <c r="B108" s="104" t="s">
        <v>109</v>
      </c>
      <c r="C108" s="104"/>
    </row>
    <row r="109" spans="1:3" ht="14.25" customHeight="1" x14ac:dyDescent="0.2">
      <c r="A109" s="104" t="s">
        <v>380</v>
      </c>
      <c r="B109" s="104" t="s">
        <v>106</v>
      </c>
      <c r="C109" s="104"/>
    </row>
    <row r="110" spans="1:3" ht="14.25" customHeight="1" x14ac:dyDescent="0.2">
      <c r="A110" s="104" t="s">
        <v>85</v>
      </c>
      <c r="B110" s="104" t="s">
        <v>110</v>
      </c>
      <c r="C110" s="104"/>
    </row>
    <row r="111" spans="1:3" ht="14.25" customHeight="1" x14ac:dyDescent="0.2">
      <c r="A111" s="104" t="s">
        <v>382</v>
      </c>
      <c r="B111" s="104" t="s">
        <v>126</v>
      </c>
      <c r="C111" s="104"/>
    </row>
    <row r="112" spans="1:3" ht="14.25" customHeight="1" x14ac:dyDescent="0.2">
      <c r="A112" s="104" t="s">
        <v>333</v>
      </c>
      <c r="B112" s="104" t="s">
        <v>125</v>
      </c>
      <c r="C112" s="104"/>
    </row>
    <row r="113" spans="1:3" ht="14.25" customHeight="1" x14ac:dyDescent="0.2">
      <c r="A113" s="104" t="s">
        <v>47</v>
      </c>
      <c r="B113" s="104" t="s">
        <v>105</v>
      </c>
      <c r="C113" s="104"/>
    </row>
    <row r="114" spans="1:3" x14ac:dyDescent="0.2">
      <c r="A114" s="104" t="s">
        <v>176</v>
      </c>
      <c r="B114" s="104" t="s">
        <v>105</v>
      </c>
      <c r="C114" s="104"/>
    </row>
    <row r="115" spans="1:3" x14ac:dyDescent="0.2">
      <c r="A115" s="104" t="s">
        <v>335</v>
      </c>
      <c r="B115" s="104" t="s">
        <v>122</v>
      </c>
      <c r="C115" s="104"/>
    </row>
    <row r="116" spans="1:3" x14ac:dyDescent="0.2">
      <c r="A116" s="104" t="s">
        <v>402</v>
      </c>
      <c r="B116" s="104" t="s">
        <v>403</v>
      </c>
      <c r="C116" s="104"/>
    </row>
    <row r="117" spans="1:3" x14ac:dyDescent="0.2">
      <c r="A117" s="104" t="s">
        <v>69</v>
      </c>
      <c r="B117" s="104" t="s">
        <v>106</v>
      </c>
      <c r="C117" s="104"/>
    </row>
    <row r="118" spans="1:3" x14ac:dyDescent="0.2">
      <c r="A118" s="104" t="s">
        <v>74</v>
      </c>
      <c r="B118" s="104" t="s">
        <v>109</v>
      </c>
      <c r="C118" s="104"/>
    </row>
    <row r="119" spans="1:3" x14ac:dyDescent="0.2">
      <c r="A119" s="104" t="s">
        <v>384</v>
      </c>
      <c r="B119" s="104" t="s">
        <v>109</v>
      </c>
      <c r="C119" s="104"/>
    </row>
    <row r="120" spans="1:3" x14ac:dyDescent="0.2">
      <c r="A120" s="104" t="s">
        <v>147</v>
      </c>
      <c r="B120" s="104" t="s">
        <v>156</v>
      </c>
      <c r="C120" s="104"/>
    </row>
    <row r="121" spans="1:3" x14ac:dyDescent="0.2">
      <c r="A121" s="104" t="s">
        <v>233</v>
      </c>
      <c r="B121" s="104" t="s">
        <v>156</v>
      </c>
      <c r="C121" s="104"/>
    </row>
    <row r="122" spans="1:3" x14ac:dyDescent="0.2">
      <c r="A122" s="104" t="s">
        <v>91</v>
      </c>
      <c r="B122" s="104" t="s">
        <v>105</v>
      </c>
      <c r="C122" s="104"/>
    </row>
    <row r="123" spans="1:3" x14ac:dyDescent="0.2">
      <c r="A123" s="104" t="s">
        <v>336</v>
      </c>
      <c r="B123" s="104" t="s">
        <v>242</v>
      </c>
      <c r="C123" s="104"/>
    </row>
    <row r="124" spans="1:3" x14ac:dyDescent="0.2">
      <c r="A124" s="104" t="s">
        <v>92</v>
      </c>
      <c r="B124" s="104" t="s">
        <v>105</v>
      </c>
      <c r="C124" s="104"/>
    </row>
    <row r="125" spans="1:3" x14ac:dyDescent="0.2">
      <c r="A125" s="104" t="s">
        <v>385</v>
      </c>
      <c r="B125" s="104" t="s">
        <v>404</v>
      </c>
      <c r="C125" s="104"/>
    </row>
    <row r="126" spans="1:3" x14ac:dyDescent="0.2">
      <c r="A126" s="104" t="s">
        <v>55</v>
      </c>
      <c r="B126" s="104" t="s">
        <v>112</v>
      </c>
      <c r="C126" s="104"/>
    </row>
    <row r="127" spans="1:3" x14ac:dyDescent="0.2">
      <c r="A127" s="104" t="s">
        <v>234</v>
      </c>
      <c r="B127" s="104" t="s">
        <v>125</v>
      </c>
      <c r="C127" s="104"/>
    </row>
    <row r="128" spans="1:3" x14ac:dyDescent="0.2">
      <c r="A128" s="104" t="s">
        <v>46</v>
      </c>
      <c r="B128" s="104" t="s">
        <v>113</v>
      </c>
      <c r="C128" s="104"/>
    </row>
    <row r="129" spans="1:3" x14ac:dyDescent="0.2">
      <c r="A129" s="104" t="s">
        <v>59</v>
      </c>
      <c r="B129" s="104" t="s">
        <v>114</v>
      </c>
      <c r="C129" s="104"/>
    </row>
    <row r="130" spans="1:3" x14ac:dyDescent="0.2">
      <c r="A130" s="104" t="s">
        <v>149</v>
      </c>
      <c r="B130" s="104" t="s">
        <v>115</v>
      </c>
      <c r="C130" s="104"/>
    </row>
    <row r="131" spans="1:3" x14ac:dyDescent="0.2">
      <c r="A131" s="104" t="s">
        <v>386</v>
      </c>
      <c r="B131" s="104" t="s">
        <v>157</v>
      </c>
      <c r="C131" s="104"/>
    </row>
    <row r="132" spans="1:3" x14ac:dyDescent="0.2">
      <c r="A132" s="104" t="s">
        <v>346</v>
      </c>
      <c r="B132" s="104" t="s">
        <v>111</v>
      </c>
      <c r="C132" s="104"/>
    </row>
    <row r="133" spans="1:3" x14ac:dyDescent="0.2">
      <c r="A133" s="104" t="s">
        <v>116</v>
      </c>
      <c r="B133" s="104" t="s">
        <v>138</v>
      </c>
      <c r="C133" s="104"/>
    </row>
    <row r="134" spans="1:3" x14ac:dyDescent="0.2">
      <c r="A134" s="104" t="s">
        <v>338</v>
      </c>
      <c r="B134" s="104" t="s">
        <v>123</v>
      </c>
      <c r="C134" s="104"/>
    </row>
    <row r="135" spans="1:3" x14ac:dyDescent="0.2">
      <c r="A135" s="104" t="s">
        <v>177</v>
      </c>
      <c r="B135" s="104" t="s">
        <v>105</v>
      </c>
      <c r="C135" s="104"/>
    </row>
    <row r="136" spans="1:3" x14ac:dyDescent="0.2">
      <c r="A136" s="104" t="s">
        <v>387</v>
      </c>
      <c r="B136" s="104" t="s">
        <v>242</v>
      </c>
      <c r="C136" s="104"/>
    </row>
    <row r="137" spans="1:3" x14ac:dyDescent="0.2">
      <c r="A137" s="104" t="s">
        <v>388</v>
      </c>
      <c r="B137" s="104" t="s">
        <v>405</v>
      </c>
      <c r="C137" s="104"/>
    </row>
    <row r="138" spans="1:3" x14ac:dyDescent="0.2">
      <c r="A138" s="104" t="s">
        <v>339</v>
      </c>
      <c r="B138" s="104" t="s">
        <v>243</v>
      </c>
      <c r="C138" s="104"/>
    </row>
    <row r="139" spans="1:3" x14ac:dyDescent="0.2">
      <c r="A139" s="104" t="s">
        <v>178</v>
      </c>
      <c r="B139" s="104" t="s">
        <v>117</v>
      </c>
      <c r="C139" s="104"/>
    </row>
    <row r="140" spans="1:3" x14ac:dyDescent="0.2">
      <c r="A140" s="104" t="s">
        <v>75</v>
      </c>
      <c r="B140" s="104" t="s">
        <v>109</v>
      </c>
      <c r="C140" s="104"/>
    </row>
    <row r="141" spans="1:3" x14ac:dyDescent="0.2">
      <c r="A141" s="104" t="s">
        <v>136</v>
      </c>
      <c r="B141" s="104" t="s">
        <v>105</v>
      </c>
      <c r="C141" s="104"/>
    </row>
    <row r="142" spans="1:3" x14ac:dyDescent="0.2">
      <c r="A142" s="104" t="s">
        <v>57</v>
      </c>
      <c r="B142" s="104" t="s">
        <v>118</v>
      </c>
      <c r="C142" s="104"/>
    </row>
    <row r="143" spans="1:3" x14ac:dyDescent="0.2">
      <c r="A143" s="104" t="s">
        <v>77</v>
      </c>
      <c r="B143" s="104" t="s">
        <v>119</v>
      </c>
    </row>
    <row r="144" spans="1:3" x14ac:dyDescent="0.2">
      <c r="A144" s="104" t="s">
        <v>93</v>
      </c>
      <c r="B144" s="104" t="s">
        <v>105</v>
      </c>
    </row>
    <row r="145" spans="1:2" x14ac:dyDescent="0.2">
      <c r="A145" s="104" t="s">
        <v>406</v>
      </c>
      <c r="B145" s="104" t="s">
        <v>105</v>
      </c>
    </row>
    <row r="146" spans="1:2" x14ac:dyDescent="0.2">
      <c r="A146" s="104" t="s">
        <v>97</v>
      </c>
      <c r="B146" s="104" t="s">
        <v>120</v>
      </c>
    </row>
    <row r="147" spans="1:2" x14ac:dyDescent="0.2">
      <c r="A147" s="104" t="s">
        <v>391</v>
      </c>
      <c r="B147" s="104" t="s">
        <v>400</v>
      </c>
    </row>
    <row r="148" spans="1:2" x14ac:dyDescent="0.2">
      <c r="A148" s="104" t="s">
        <v>87</v>
      </c>
      <c r="B148" s="104" t="s">
        <v>121</v>
      </c>
    </row>
    <row r="149" spans="1:2" x14ac:dyDescent="0.2">
      <c r="A149" s="104" t="s">
        <v>341</v>
      </c>
      <c r="B149" s="104" t="s">
        <v>157</v>
      </c>
    </row>
    <row r="150" spans="1:2" x14ac:dyDescent="0.2">
      <c r="A150" s="104" t="s">
        <v>158</v>
      </c>
      <c r="B150" s="104" t="s">
        <v>159</v>
      </c>
    </row>
    <row r="151" spans="1:2" x14ac:dyDescent="0.2">
      <c r="A151" s="104" t="s">
        <v>392</v>
      </c>
      <c r="B151" s="104" t="s">
        <v>242</v>
      </c>
    </row>
    <row r="152" spans="1:2" x14ac:dyDescent="0.2">
      <c r="A152" s="104" t="s">
        <v>342</v>
      </c>
      <c r="B152" s="104" t="s">
        <v>109</v>
      </c>
    </row>
    <row r="153" spans="1:2" x14ac:dyDescent="0.2">
      <c r="A153" s="104" t="s">
        <v>407</v>
      </c>
      <c r="B153" s="104" t="s">
        <v>408</v>
      </c>
    </row>
    <row r="154" spans="1:2" x14ac:dyDescent="0.2">
      <c r="A154" s="104" t="s">
        <v>343</v>
      </c>
      <c r="B154" s="104" t="s">
        <v>106</v>
      </c>
    </row>
    <row r="155" spans="1:2" x14ac:dyDescent="0.2">
      <c r="A155" s="104" t="s">
        <v>63</v>
      </c>
      <c r="B155" s="104" t="s">
        <v>122</v>
      </c>
    </row>
    <row r="156" spans="1:2" x14ac:dyDescent="0.2">
      <c r="A156" s="104" t="s">
        <v>345</v>
      </c>
      <c r="B156" s="104" t="s">
        <v>124</v>
      </c>
    </row>
    <row r="157" spans="1:2" x14ac:dyDescent="0.2">
      <c r="A157" s="104" t="s">
        <v>236</v>
      </c>
      <c r="B157" s="104" t="s">
        <v>160</v>
      </c>
    </row>
    <row r="158" spans="1:2" x14ac:dyDescent="0.2">
      <c r="A158" s="104" t="s">
        <v>394</v>
      </c>
      <c r="B158" s="104" t="s">
        <v>156</v>
      </c>
    </row>
    <row r="159" spans="1:2" x14ac:dyDescent="0.2">
      <c r="A159" s="104" t="s">
        <v>43</v>
      </c>
      <c r="B159" s="104" t="s">
        <v>125</v>
      </c>
    </row>
    <row r="160" spans="1:2" x14ac:dyDescent="0.2">
      <c r="A160" s="104" t="s">
        <v>184</v>
      </c>
      <c r="B160" s="104" t="s">
        <v>109</v>
      </c>
    </row>
    <row r="161" spans="1:2" x14ac:dyDescent="0.2">
      <c r="A161" s="104" t="s">
        <v>409</v>
      </c>
      <c r="B161" s="104" t="s">
        <v>410</v>
      </c>
    </row>
    <row r="162" spans="1:2" x14ac:dyDescent="0.2">
      <c r="A162" s="104" t="s">
        <v>44</v>
      </c>
      <c r="B162" s="104" t="s">
        <v>114</v>
      </c>
    </row>
    <row r="163" spans="1:2" x14ac:dyDescent="0.2">
      <c r="A163" s="104" t="s">
        <v>179</v>
      </c>
      <c r="B163" s="104" t="s">
        <v>125</v>
      </c>
    </row>
    <row r="164" spans="1:2" x14ac:dyDescent="0.2">
      <c r="A164" s="104" t="s">
        <v>397</v>
      </c>
      <c r="B164" s="104" t="s">
        <v>411</v>
      </c>
    </row>
    <row r="165" spans="1:2" x14ac:dyDescent="0.2">
      <c r="A165" s="104" t="s">
        <v>66</v>
      </c>
      <c r="B165" s="104" t="s">
        <v>126</v>
      </c>
    </row>
    <row r="166" spans="1:2" x14ac:dyDescent="0.2">
      <c r="A166" s="104" t="s">
        <v>412</v>
      </c>
      <c r="B166" s="104" t="s">
        <v>161</v>
      </c>
    </row>
    <row r="167" spans="1:2" x14ac:dyDescent="0.2">
      <c r="A167" s="104" t="s">
        <v>45</v>
      </c>
      <c r="B167" s="104" t="s">
        <v>127</v>
      </c>
    </row>
    <row r="168" spans="1:2" x14ac:dyDescent="0.2">
      <c r="A168" s="104" t="s">
        <v>94</v>
      </c>
      <c r="B168" s="104" t="s">
        <v>105</v>
      </c>
    </row>
    <row r="169" spans="1:2" x14ac:dyDescent="0.2">
      <c r="A169" s="104" t="s">
        <v>237</v>
      </c>
      <c r="B169" s="104" t="s">
        <v>109</v>
      </c>
    </row>
    <row r="170" spans="1:2" x14ac:dyDescent="0.2">
      <c r="A170" s="104" t="s">
        <v>76</v>
      </c>
      <c r="B170" s="104" t="s">
        <v>109</v>
      </c>
    </row>
    <row r="171" spans="1:2" x14ac:dyDescent="0.2">
      <c r="A171" s="104" t="s">
        <v>70</v>
      </c>
      <c r="B171" s="104" t="s">
        <v>106</v>
      </c>
    </row>
    <row r="172" spans="1:2" x14ac:dyDescent="0.2">
      <c r="A172" s="104" t="s">
        <v>180</v>
      </c>
      <c r="B172" s="104" t="s">
        <v>109</v>
      </c>
    </row>
    <row r="173" spans="1:2" x14ac:dyDescent="0.2">
      <c r="A173" s="104" t="s">
        <v>413</v>
      </c>
      <c r="B173" s="104" t="s">
        <v>109</v>
      </c>
    </row>
    <row r="174" spans="1:2" x14ac:dyDescent="0.2">
      <c r="A174" s="104" t="s">
        <v>71</v>
      </c>
      <c r="B174" s="104" t="s">
        <v>106</v>
      </c>
    </row>
    <row r="175" spans="1:2" x14ac:dyDescent="0.2">
      <c r="A175" s="104" t="s">
        <v>238</v>
      </c>
      <c r="B175" s="104" t="s">
        <v>160</v>
      </c>
    </row>
    <row r="176" spans="1:2" x14ac:dyDescent="0.2">
      <c r="A176" s="104" t="s">
        <v>153</v>
      </c>
      <c r="B176" s="104" t="s">
        <v>162</v>
      </c>
    </row>
  </sheetData>
  <sortState ref="A3:A23">
    <sortCondition ref="A3:A23"/>
  </sortState>
  <mergeCells count="1">
    <mergeCell ref="A90:B9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7" fitToHeight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9.7109375" style="1" customWidth="1"/>
    <col min="2" max="2" width="33" style="1" customWidth="1"/>
    <col min="3" max="3" width="5.7109375" style="1" customWidth="1"/>
    <col min="4" max="6" width="10.85546875" style="1" customWidth="1"/>
    <col min="7" max="7" width="1.7109375" style="1" customWidth="1"/>
    <col min="8" max="8" width="9.7109375" style="1" customWidth="1"/>
    <col min="9" max="9" width="34.85546875" style="1" customWidth="1"/>
    <col min="10" max="10" width="4.28515625" style="1" customWidth="1"/>
    <col min="11" max="13" width="9.7109375" style="1" customWidth="1"/>
    <col min="14" max="14" width="9.7109375" style="1" bestFit="1" customWidth="1"/>
    <col min="15" max="15" width="1.7109375" style="1" customWidth="1"/>
    <col min="16" max="16384" width="9.140625" style="1"/>
  </cols>
  <sheetData>
    <row r="1" spans="1:15" ht="15" x14ac:dyDescent="0.2">
      <c r="A1" s="15" t="s">
        <v>0</v>
      </c>
    </row>
    <row r="3" spans="1:15" x14ac:dyDescent="0.2">
      <c r="A3" s="109" t="s">
        <v>369</v>
      </c>
      <c r="B3" s="109"/>
      <c r="C3" s="9"/>
      <c r="D3" s="9"/>
      <c r="E3" s="9"/>
      <c r="F3" s="9"/>
      <c r="G3" s="9"/>
    </row>
    <row r="4" spans="1:15" ht="15" x14ac:dyDescent="0.25">
      <c r="A4" s="9" t="s">
        <v>224</v>
      </c>
      <c r="B4" s="109"/>
      <c r="C4" s="9"/>
      <c r="D4" s="9"/>
      <c r="E4" s="9"/>
      <c r="F4" s="86"/>
    </row>
    <row r="5" spans="1:15" x14ac:dyDescent="0.2">
      <c r="A5" s="2"/>
      <c r="B5" s="13"/>
      <c r="C5" s="13"/>
      <c r="D5" s="13"/>
      <c r="E5" s="13"/>
      <c r="F5" s="13"/>
      <c r="N5" s="12"/>
      <c r="O5" s="12"/>
    </row>
    <row r="6" spans="1:15" x14ac:dyDescent="0.2">
      <c r="B6" s="9"/>
      <c r="C6" s="9"/>
      <c r="D6" s="188" t="s">
        <v>7</v>
      </c>
      <c r="E6" s="188"/>
      <c r="F6" s="188"/>
      <c r="N6" s="70"/>
      <c r="O6" s="12"/>
    </row>
    <row r="7" spans="1:15" x14ac:dyDescent="0.2">
      <c r="D7" s="187" t="s">
        <v>22</v>
      </c>
      <c r="E7" s="187"/>
      <c r="F7" s="187"/>
      <c r="N7" s="70"/>
      <c r="O7" s="12"/>
    </row>
    <row r="8" spans="1:15" x14ac:dyDescent="0.2">
      <c r="A8" s="1" t="s">
        <v>304</v>
      </c>
      <c r="D8" s="106">
        <v>2011</v>
      </c>
      <c r="E8" s="106">
        <v>2012</v>
      </c>
      <c r="F8" s="106">
        <v>2013</v>
      </c>
      <c r="N8" s="57"/>
      <c r="O8" s="57"/>
    </row>
    <row r="9" spans="1:15" x14ac:dyDescent="0.2">
      <c r="A9" s="1" t="s">
        <v>23</v>
      </c>
      <c r="D9" s="3"/>
      <c r="E9" s="3"/>
      <c r="F9" s="3"/>
      <c r="N9" s="12"/>
      <c r="O9" s="12"/>
    </row>
    <row r="10" spans="1:15" x14ac:dyDescent="0.2">
      <c r="A10" s="36" t="s">
        <v>3</v>
      </c>
      <c r="B10" s="36"/>
      <c r="C10" s="36"/>
      <c r="D10" s="42">
        <v>582828.52800000005</v>
      </c>
      <c r="E10" s="42">
        <v>537966.86899999995</v>
      </c>
      <c r="F10" s="42">
        <v>496963.94199999998</v>
      </c>
      <c r="G10" s="9"/>
      <c r="N10" s="18"/>
      <c r="O10" s="12"/>
    </row>
    <row r="11" spans="1:15" x14ac:dyDescent="0.2">
      <c r="A11" s="9" t="s">
        <v>354</v>
      </c>
      <c r="D11" s="3">
        <v>439551.429</v>
      </c>
      <c r="E11" s="3">
        <v>408503.783</v>
      </c>
      <c r="F11" s="3">
        <v>375448.685</v>
      </c>
      <c r="N11" s="18"/>
      <c r="O11" s="12"/>
    </row>
    <row r="12" spans="1:15" x14ac:dyDescent="0.2">
      <c r="A12" s="36" t="s">
        <v>139</v>
      </c>
      <c r="B12" s="36"/>
      <c r="C12" s="36"/>
      <c r="D12" s="42">
        <v>22872.093000000001</v>
      </c>
      <c r="E12" s="42">
        <v>18113.087</v>
      </c>
      <c r="F12" s="42">
        <v>16402.885999999999</v>
      </c>
      <c r="G12" s="9"/>
      <c r="N12" s="18"/>
      <c r="O12" s="12"/>
    </row>
    <row r="13" spans="1:15" x14ac:dyDescent="0.2">
      <c r="A13" s="12" t="s">
        <v>140</v>
      </c>
      <c r="B13" s="12"/>
      <c r="C13" s="12"/>
      <c r="D13" s="3">
        <v>118223.488</v>
      </c>
      <c r="E13" s="3">
        <v>110375.59</v>
      </c>
      <c r="F13" s="3">
        <v>104522.58100000001</v>
      </c>
      <c r="G13" s="12"/>
      <c r="N13" s="18"/>
      <c r="O13" s="12"/>
    </row>
    <row r="14" spans="1:15" s="9" customFormat="1" x14ac:dyDescent="0.2">
      <c r="A14" s="40" t="s">
        <v>141</v>
      </c>
      <c r="B14" s="40"/>
      <c r="C14" s="40"/>
      <c r="D14" s="41">
        <v>2181.518</v>
      </c>
      <c r="E14" s="41">
        <v>974.40899999999999</v>
      </c>
      <c r="F14" s="41">
        <v>589.79</v>
      </c>
      <c r="G14" s="7"/>
      <c r="N14" s="18"/>
      <c r="O14" s="12"/>
    </row>
    <row r="15" spans="1:15" x14ac:dyDescent="0.2">
      <c r="G15" s="12"/>
      <c r="H15" s="7"/>
      <c r="I15" s="12"/>
      <c r="J15" s="12"/>
      <c r="K15" s="12"/>
      <c r="L15" s="57"/>
      <c r="M15" s="30"/>
      <c r="N15" s="18"/>
      <c r="O15" s="12"/>
    </row>
    <row r="16" spans="1:15" ht="15" x14ac:dyDescent="0.25">
      <c r="A16" s="7"/>
      <c r="B16" s="7"/>
      <c r="C16" s="7"/>
      <c r="D16" s="56"/>
      <c r="E16" s="20"/>
      <c r="F16" s="86"/>
      <c r="G16" s="7"/>
      <c r="I16" s="12"/>
      <c r="J16" s="12"/>
      <c r="K16" s="12"/>
      <c r="L16" s="30"/>
      <c r="M16" s="30"/>
      <c r="N16" s="30"/>
      <c r="O16" s="12"/>
    </row>
    <row r="17" spans="1:14" x14ac:dyDescent="0.2">
      <c r="A17" s="5" t="s">
        <v>194</v>
      </c>
      <c r="L17" s="3"/>
      <c r="M17" s="3"/>
      <c r="N17" s="3"/>
    </row>
    <row r="18" spans="1:14" ht="15" x14ac:dyDescent="0.25">
      <c r="A18" s="1" t="s">
        <v>225</v>
      </c>
      <c r="D18" s="3"/>
      <c r="E18" s="3"/>
      <c r="F18" s="3"/>
      <c r="I18" s="86"/>
    </row>
    <row r="19" spans="1:14" ht="15" x14ac:dyDescent="0.25">
      <c r="D19" s="3"/>
      <c r="E19" s="3"/>
      <c r="F19" s="3"/>
      <c r="I19" s="86"/>
    </row>
    <row r="20" spans="1:14" ht="15" x14ac:dyDescent="0.25">
      <c r="D20" s="3"/>
      <c r="E20" s="3"/>
      <c r="F20" s="3"/>
      <c r="I20" s="86"/>
    </row>
    <row r="21" spans="1:14" ht="15" x14ac:dyDescent="0.25">
      <c r="D21" s="3"/>
      <c r="E21" s="3"/>
      <c r="F21" s="3"/>
      <c r="I21" s="86"/>
      <c r="J21" s="6"/>
      <c r="K21" s="6"/>
      <c r="L21" s="6"/>
    </row>
    <row r="22" spans="1:14" x14ac:dyDescent="0.2">
      <c r="I22" s="12"/>
      <c r="J22" s="8"/>
      <c r="K22" s="8"/>
      <c r="L22" s="8"/>
    </row>
    <row r="23" spans="1:14" x14ac:dyDescent="0.2">
      <c r="I23" s="12"/>
      <c r="J23" s="8"/>
      <c r="K23" s="8"/>
      <c r="L23" s="8"/>
    </row>
    <row r="24" spans="1:14" x14ac:dyDescent="0.2">
      <c r="I24" s="12"/>
      <c r="J24" s="60"/>
      <c r="K24" s="8"/>
      <c r="L24" s="8"/>
    </row>
    <row r="25" spans="1:14" x14ac:dyDescent="0.2">
      <c r="I25" s="9"/>
    </row>
    <row r="26" spans="1:14" x14ac:dyDescent="0.2">
      <c r="I26" s="9"/>
    </row>
    <row r="27" spans="1:14" x14ac:dyDescent="0.2">
      <c r="I27" s="9"/>
    </row>
  </sheetData>
  <mergeCells count="2">
    <mergeCell ref="D6:F6"/>
    <mergeCell ref="D7:F7"/>
  </mergeCells>
  <pageMargins left="0.75" right="0.75" top="1" bottom="1" header="0.5" footer="0.5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workbookViewId="0">
      <selection activeCell="I20" sqref="I20"/>
    </sheetView>
  </sheetViews>
  <sheetFormatPr defaultRowHeight="12.75" x14ac:dyDescent="0.2"/>
  <cols>
    <col min="1" max="1" width="9.140625" style="1"/>
    <col min="2" max="2" width="10.7109375" style="1" customWidth="1"/>
    <col min="3" max="3" width="5.7109375" style="1" customWidth="1"/>
    <col min="4" max="4" width="12" style="1" customWidth="1"/>
    <col min="5" max="5" width="11" style="1" customWidth="1"/>
    <col min="6" max="6" width="10.42578125" style="1" customWidth="1"/>
    <col min="7" max="7" width="3.42578125" style="1" customWidth="1"/>
    <col min="8" max="9" width="8.140625" style="1" bestFit="1" customWidth="1"/>
    <col min="10" max="10" width="9.28515625" style="1" bestFit="1" customWidth="1"/>
    <col min="11" max="11" width="13.7109375" style="1" customWidth="1"/>
    <col min="12" max="13" width="9.140625" style="1"/>
    <col min="14" max="14" width="5.5703125" style="1" customWidth="1"/>
    <col min="15" max="17" width="9.7109375" style="1" bestFit="1" customWidth="1"/>
    <col min="18" max="18" width="1.7109375" style="1" customWidth="1"/>
    <col min="19" max="16384" width="9.140625" style="1"/>
  </cols>
  <sheetData>
    <row r="1" spans="1:11" ht="15" x14ac:dyDescent="0.2">
      <c r="A1" s="15" t="s">
        <v>0</v>
      </c>
    </row>
    <row r="3" spans="1:11" x14ac:dyDescent="0.2">
      <c r="A3" s="109" t="s">
        <v>355</v>
      </c>
      <c r="B3" s="109"/>
      <c r="C3" s="9"/>
      <c r="D3" s="9"/>
      <c r="E3" s="9"/>
      <c r="F3" s="9"/>
      <c r="G3" s="9"/>
      <c r="H3" s="9"/>
      <c r="I3" s="9"/>
      <c r="J3" s="9"/>
    </row>
    <row r="4" spans="1:11" ht="15" x14ac:dyDescent="0.25">
      <c r="A4" s="9" t="s">
        <v>216</v>
      </c>
      <c r="B4" s="109"/>
      <c r="C4" s="9"/>
      <c r="D4" s="9"/>
      <c r="E4" s="9"/>
      <c r="F4" s="98"/>
    </row>
    <row r="5" spans="1:1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1" x14ac:dyDescent="0.2">
      <c r="A6" s="9"/>
      <c r="B6" s="9"/>
      <c r="C6" s="9"/>
      <c r="D6" s="188" t="s">
        <v>7</v>
      </c>
      <c r="E6" s="188"/>
      <c r="F6" s="188"/>
      <c r="H6" s="189" t="s">
        <v>8</v>
      </c>
      <c r="I6" s="189"/>
      <c r="J6" s="189"/>
    </row>
    <row r="7" spans="1:11" x14ac:dyDescent="0.2">
      <c r="D7" s="187" t="s">
        <v>22</v>
      </c>
      <c r="E7" s="187"/>
      <c r="F7" s="187"/>
      <c r="H7" s="187" t="s">
        <v>21</v>
      </c>
      <c r="I7" s="187"/>
      <c r="J7" s="187"/>
    </row>
    <row r="8" spans="1:11" x14ac:dyDescent="0.2">
      <c r="A8" s="1" t="s">
        <v>304</v>
      </c>
      <c r="D8" s="127">
        <v>2011</v>
      </c>
      <c r="E8" s="127">
        <v>2012</v>
      </c>
      <c r="F8" s="125">
        <v>2013</v>
      </c>
      <c r="G8" s="106"/>
      <c r="H8" s="127">
        <v>2011</v>
      </c>
      <c r="I8" s="127">
        <v>2012</v>
      </c>
      <c r="J8" s="125">
        <v>2013</v>
      </c>
    </row>
    <row r="9" spans="1:11" x14ac:dyDescent="0.2">
      <c r="A9" s="1" t="s">
        <v>23</v>
      </c>
    </row>
    <row r="10" spans="1:11" x14ac:dyDescent="0.2">
      <c r="A10" s="36" t="s">
        <v>3</v>
      </c>
      <c r="B10" s="36"/>
      <c r="C10" s="36"/>
      <c r="D10" s="42">
        <v>439551.429</v>
      </c>
      <c r="E10" s="42">
        <v>408503.783</v>
      </c>
      <c r="F10" s="42">
        <v>375448.685</v>
      </c>
      <c r="G10" s="36"/>
      <c r="H10" s="77">
        <v>1</v>
      </c>
      <c r="I10" s="77">
        <v>1</v>
      </c>
      <c r="J10" s="77">
        <v>0.99999999999999989</v>
      </c>
    </row>
    <row r="11" spans="1:11" x14ac:dyDescent="0.2">
      <c r="A11" s="9" t="s">
        <v>102</v>
      </c>
      <c r="D11" s="3">
        <v>310378.30300000001</v>
      </c>
      <c r="E11" s="3">
        <v>292729.29800000001</v>
      </c>
      <c r="F11" s="3">
        <v>271727.90999999997</v>
      </c>
      <c r="H11" s="85">
        <v>0.70612511420136914</v>
      </c>
      <c r="I11" s="85">
        <v>0.71658895261687217</v>
      </c>
      <c r="J11" s="85">
        <v>0.72374180775197006</v>
      </c>
    </row>
    <row r="12" spans="1:11" x14ac:dyDescent="0.2">
      <c r="A12" s="36" t="s">
        <v>9</v>
      </c>
      <c r="B12" s="36"/>
      <c r="C12" s="36"/>
      <c r="D12" s="42">
        <v>129173.126</v>
      </c>
      <c r="E12" s="42">
        <v>115774.485</v>
      </c>
      <c r="F12" s="42">
        <v>103720.77499999999</v>
      </c>
      <c r="G12" s="36"/>
      <c r="H12" s="77">
        <v>0.29387488579863086</v>
      </c>
      <c r="I12" s="77">
        <v>0.28341104738312789</v>
      </c>
      <c r="J12" s="77">
        <v>0.27625819224802983</v>
      </c>
    </row>
    <row r="13" spans="1:11" x14ac:dyDescent="0.2">
      <c r="D13" s="3"/>
      <c r="E13" s="3"/>
      <c r="F13" s="3"/>
      <c r="H13" s="85"/>
      <c r="I13" s="85"/>
      <c r="J13" s="85"/>
    </row>
    <row r="14" spans="1:11" x14ac:dyDescent="0.2">
      <c r="A14" s="38" t="s">
        <v>19</v>
      </c>
      <c r="B14" s="38"/>
      <c r="C14" s="38"/>
      <c r="D14" s="39">
        <v>267491.049</v>
      </c>
      <c r="E14" s="39">
        <v>249051.86600000001</v>
      </c>
      <c r="F14" s="39">
        <v>224810.91699999999</v>
      </c>
      <c r="G14" s="38"/>
      <c r="H14" s="77">
        <v>0.60855461125118993</v>
      </c>
      <c r="I14" s="77">
        <v>0.60966844461266601</v>
      </c>
      <c r="J14" s="77">
        <v>0.59877934317442072</v>
      </c>
    </row>
    <row r="15" spans="1:11" s="9" customFormat="1" x14ac:dyDescent="0.2">
      <c r="A15" s="12" t="s">
        <v>10</v>
      </c>
      <c r="B15" s="7"/>
      <c r="C15" s="7"/>
      <c r="D15" s="20">
        <v>129530.67600000001</v>
      </c>
      <c r="E15" s="20">
        <v>113803.60400000001</v>
      </c>
      <c r="F15" s="20">
        <v>105445.338</v>
      </c>
      <c r="G15" s="7"/>
      <c r="H15" s="85">
        <v>0.29468832872341771</v>
      </c>
      <c r="I15" s="85">
        <v>0.27858641397208311</v>
      </c>
      <c r="J15" s="85">
        <v>0.28085153101548355</v>
      </c>
      <c r="K15" s="1"/>
    </row>
    <row r="16" spans="1:11" x14ac:dyDescent="0.2">
      <c r="A16" s="38" t="s">
        <v>144</v>
      </c>
      <c r="B16" s="38"/>
      <c r="C16" s="38"/>
      <c r="D16" s="44">
        <v>35726.105000000003</v>
      </c>
      <c r="E16" s="39">
        <v>35477.447999999997</v>
      </c>
      <c r="F16" s="39">
        <v>30783.300999999999</v>
      </c>
      <c r="G16" s="38"/>
      <c r="H16" s="91">
        <v>8.1278555006131042E-2</v>
      </c>
      <c r="I16" s="79">
        <v>8.6847293651623289E-2</v>
      </c>
      <c r="J16" s="79">
        <v>8.1990701339119079E-2</v>
      </c>
    </row>
    <row r="17" spans="1:21" x14ac:dyDescent="0.2">
      <c r="A17" s="13" t="s">
        <v>351</v>
      </c>
      <c r="B17" s="13"/>
      <c r="C17" s="13"/>
      <c r="D17" s="21">
        <v>6803.5990000000002</v>
      </c>
      <c r="E17" s="16">
        <v>10170.865</v>
      </c>
      <c r="F17" s="16">
        <v>14409.129000000001</v>
      </c>
      <c r="G17" s="13"/>
      <c r="H17" s="92">
        <v>1.5478505019261353E-2</v>
      </c>
      <c r="I17" s="89">
        <v>2.4897847763627686E-2</v>
      </c>
      <c r="J17" s="89">
        <v>3.8378424470976641E-2</v>
      </c>
      <c r="L17" s="7"/>
      <c r="M17" s="7"/>
      <c r="N17" s="7"/>
      <c r="O17" s="56"/>
      <c r="P17" s="56"/>
      <c r="Q17" s="56"/>
      <c r="R17" s="7"/>
      <c r="S17" s="100"/>
      <c r="T17" s="101"/>
      <c r="U17" s="31"/>
    </row>
    <row r="18" spans="1:21" x14ac:dyDescent="0.2">
      <c r="A18" s="12"/>
      <c r="B18" s="12"/>
      <c r="C18" s="12"/>
      <c r="D18" s="30"/>
      <c r="E18" s="30"/>
      <c r="F18" s="18"/>
      <c r="G18" s="12"/>
      <c r="H18" s="93"/>
      <c r="I18" s="93"/>
      <c r="J18" s="81"/>
    </row>
    <row r="19" spans="1:21" x14ac:dyDescent="0.2">
      <c r="A19" s="12"/>
      <c r="B19" s="12"/>
      <c r="C19" s="12"/>
      <c r="D19" s="30"/>
      <c r="E19" s="30"/>
      <c r="F19" s="18"/>
      <c r="G19" s="12"/>
      <c r="H19" s="93"/>
      <c r="I19" s="93"/>
      <c r="J19" s="81"/>
    </row>
    <row r="20" spans="1:21" x14ac:dyDescent="0.2">
      <c r="A20" s="5" t="s">
        <v>195</v>
      </c>
      <c r="O20" s="3"/>
      <c r="P20" s="3"/>
      <c r="Q20" s="3"/>
    </row>
    <row r="21" spans="1:21" x14ac:dyDescent="0.2">
      <c r="A21" s="1" t="s">
        <v>196</v>
      </c>
    </row>
    <row r="25" spans="1:21" ht="15" x14ac:dyDescent="0.25">
      <c r="K25" s="87"/>
    </row>
    <row r="26" spans="1:21" ht="15" x14ac:dyDescent="0.25">
      <c r="K26" s="87"/>
    </row>
    <row r="36" spans="4:10" x14ac:dyDescent="0.2">
      <c r="H36" s="10"/>
      <c r="I36" s="10"/>
      <c r="J36" s="10"/>
    </row>
    <row r="40" spans="4:10" x14ac:dyDescent="0.2">
      <c r="E40" s="6"/>
      <c r="F40" s="6"/>
      <c r="G40" s="6"/>
    </row>
    <row r="41" spans="4:10" x14ac:dyDescent="0.2">
      <c r="D41" s="12"/>
      <c r="E41" s="85"/>
      <c r="F41" s="85"/>
      <c r="G41" s="85"/>
    </row>
    <row r="42" spans="4:10" x14ac:dyDescent="0.2">
      <c r="D42" s="12"/>
      <c r="E42" s="85"/>
      <c r="F42" s="85"/>
      <c r="G42" s="85"/>
    </row>
    <row r="43" spans="4:10" x14ac:dyDescent="0.2">
      <c r="D43" s="12"/>
      <c r="E43" s="85"/>
      <c r="F43" s="85"/>
      <c r="G43" s="85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workbookViewId="0">
      <selection activeCell="K40" sqref="K40"/>
    </sheetView>
  </sheetViews>
  <sheetFormatPr defaultRowHeight="12.75" x14ac:dyDescent="0.2"/>
  <cols>
    <col min="1" max="1" width="10" style="1" customWidth="1"/>
    <col min="2" max="2" width="13.140625" style="1" customWidth="1"/>
    <col min="3" max="3" width="2.5703125" style="1" customWidth="1"/>
    <col min="4" max="4" width="12.140625" style="1" customWidth="1"/>
    <col min="5" max="5" width="11.42578125" style="1" customWidth="1"/>
    <col min="6" max="6" width="11" style="1" customWidth="1"/>
    <col min="7" max="7" width="1.7109375" style="1" customWidth="1"/>
    <col min="8" max="9" width="8.140625" style="1" bestFit="1" customWidth="1"/>
    <col min="10" max="10" width="8.5703125" style="1" bestFit="1" customWidth="1"/>
    <col min="11" max="14" width="9.140625" style="1"/>
    <col min="15" max="15" width="9.7109375" style="1" bestFit="1" customWidth="1"/>
    <col min="16" max="16" width="10.85546875" style="1" bestFit="1" customWidth="1"/>
    <col min="17" max="17" width="9.7109375" style="1" bestFit="1" customWidth="1"/>
    <col min="18" max="18" width="1.7109375" style="1" customWidth="1"/>
    <col min="19" max="21" width="9.28515625" style="1" bestFit="1" customWidth="1"/>
    <col min="22" max="16384" width="9.140625" style="1"/>
  </cols>
  <sheetData>
    <row r="1" spans="1:10" ht="15" x14ac:dyDescent="0.2">
      <c r="A1" s="15" t="s">
        <v>0</v>
      </c>
    </row>
    <row r="3" spans="1:10" ht="15" x14ac:dyDescent="0.25">
      <c r="A3" s="109" t="s">
        <v>217</v>
      </c>
      <c r="B3" s="5"/>
      <c r="C3" s="9"/>
      <c r="D3" s="9"/>
      <c r="E3" s="9"/>
      <c r="F3" s="87"/>
      <c r="G3" s="9"/>
      <c r="H3" s="9"/>
      <c r="I3" s="9"/>
      <c r="J3" s="9"/>
    </row>
    <row r="4" spans="1:10" x14ac:dyDescent="0.2">
      <c r="A4" s="9" t="s">
        <v>218</v>
      </c>
      <c r="B4" s="5"/>
      <c r="C4" s="9"/>
      <c r="D4" s="9"/>
      <c r="E4" s="9"/>
      <c r="F4" s="9"/>
    </row>
    <row r="5" spans="1:10" x14ac:dyDescent="0.2">
      <c r="A5" s="13"/>
      <c r="B5" s="13"/>
      <c r="C5" s="13"/>
      <c r="D5" s="9"/>
      <c r="E5" s="9"/>
      <c r="F5" s="9"/>
      <c r="G5" s="9"/>
      <c r="H5" s="9"/>
      <c r="I5" s="9"/>
      <c r="J5" s="9"/>
    </row>
    <row r="6" spans="1:10" x14ac:dyDescent="0.2">
      <c r="A6" s="9"/>
      <c r="B6" s="9"/>
      <c r="C6" s="9"/>
      <c r="D6" s="191" t="s">
        <v>7</v>
      </c>
      <c r="E6" s="191"/>
      <c r="F6" s="191"/>
      <c r="H6" s="190" t="s">
        <v>8</v>
      </c>
      <c r="I6" s="190"/>
      <c r="J6" s="190"/>
    </row>
    <row r="7" spans="1:10" x14ac:dyDescent="0.2">
      <c r="D7" s="187" t="s">
        <v>22</v>
      </c>
      <c r="E7" s="187"/>
      <c r="F7" s="187"/>
      <c r="H7" s="187" t="s">
        <v>21</v>
      </c>
      <c r="I7" s="187"/>
      <c r="J7" s="187"/>
    </row>
    <row r="8" spans="1:10" x14ac:dyDescent="0.2">
      <c r="A8" s="1" t="s">
        <v>304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10" x14ac:dyDescent="0.2">
      <c r="A9" s="1" t="s">
        <v>23</v>
      </c>
    </row>
    <row r="10" spans="1:10" x14ac:dyDescent="0.2">
      <c r="A10" s="36" t="s">
        <v>3</v>
      </c>
      <c r="B10" s="36"/>
      <c r="C10" s="36"/>
      <c r="D10" s="42">
        <v>22872.093000000001</v>
      </c>
      <c r="E10" s="42">
        <v>18113.087</v>
      </c>
      <c r="F10" s="42">
        <v>16402.885999999999</v>
      </c>
      <c r="G10" s="36"/>
      <c r="H10" s="77">
        <v>1</v>
      </c>
      <c r="I10" s="77">
        <v>1</v>
      </c>
      <c r="J10" s="77">
        <v>1</v>
      </c>
    </row>
    <row r="11" spans="1:10" x14ac:dyDescent="0.2">
      <c r="A11" s="9" t="s">
        <v>102</v>
      </c>
      <c r="D11" s="3">
        <v>18277.88</v>
      </c>
      <c r="E11" s="3">
        <v>14068.299000000001</v>
      </c>
      <c r="F11" s="3">
        <v>12971.026</v>
      </c>
      <c r="H11" s="85">
        <v>0.79913456105656799</v>
      </c>
      <c r="I11" s="85">
        <v>0.77669250967546288</v>
      </c>
      <c r="J11" s="85">
        <v>0.7907770620365222</v>
      </c>
    </row>
    <row r="12" spans="1:10" x14ac:dyDescent="0.2">
      <c r="A12" s="36" t="s">
        <v>9</v>
      </c>
      <c r="B12" s="36"/>
      <c r="C12" s="36"/>
      <c r="D12" s="42">
        <v>4594.2129999999997</v>
      </c>
      <c r="E12" s="42">
        <v>4044.788</v>
      </c>
      <c r="F12" s="42">
        <v>3431.86</v>
      </c>
      <c r="G12" s="36"/>
      <c r="H12" s="77">
        <v>0.20086543894343206</v>
      </c>
      <c r="I12" s="77">
        <v>0.22330749032453717</v>
      </c>
      <c r="J12" s="77">
        <v>0.20922293796347791</v>
      </c>
    </row>
    <row r="13" spans="1:10" x14ac:dyDescent="0.2">
      <c r="D13" s="3"/>
      <c r="E13" s="3"/>
      <c r="F13" s="3"/>
      <c r="H13" s="8"/>
      <c r="I13" s="8"/>
      <c r="J13" s="8"/>
    </row>
    <row r="14" spans="1:10" x14ac:dyDescent="0.2">
      <c r="A14" s="38" t="s">
        <v>19</v>
      </c>
      <c r="B14" s="38"/>
      <c r="C14" s="38"/>
      <c r="D14" s="39">
        <v>9327.2510000000002</v>
      </c>
      <c r="E14" s="39">
        <v>7720.1959999999999</v>
      </c>
      <c r="F14" s="39">
        <v>6441.5370000000003</v>
      </c>
      <c r="G14" s="38"/>
      <c r="H14" s="77">
        <v>0.4078005016856131</v>
      </c>
      <c r="I14" s="77">
        <v>0.42622199076281142</v>
      </c>
      <c r="J14" s="77">
        <v>0.39270753939276298</v>
      </c>
    </row>
    <row r="15" spans="1:10" x14ac:dyDescent="0.2">
      <c r="A15" s="12" t="s">
        <v>175</v>
      </c>
      <c r="B15" s="7"/>
      <c r="C15" s="7"/>
      <c r="D15" s="20">
        <v>5331.7449999999999</v>
      </c>
      <c r="E15" s="20">
        <v>4595.3630000000003</v>
      </c>
      <c r="F15" s="20">
        <v>4080.1909999999998</v>
      </c>
      <c r="G15" s="7"/>
      <c r="H15" s="85">
        <v>0.23311137288572584</v>
      </c>
      <c r="I15" s="85">
        <v>0.25370402074477977</v>
      </c>
      <c r="J15" s="85">
        <v>0.24874836050192631</v>
      </c>
    </row>
    <row r="16" spans="1:10" x14ac:dyDescent="0.2">
      <c r="A16" s="38" t="s">
        <v>39</v>
      </c>
      <c r="B16" s="38"/>
      <c r="C16" s="38"/>
      <c r="D16" s="39">
        <v>4192.1469999999999</v>
      </c>
      <c r="E16" s="39">
        <v>3208.2550000000001</v>
      </c>
      <c r="F16" s="39">
        <v>2530.7069999999999</v>
      </c>
      <c r="G16" s="38"/>
      <c r="H16" s="77">
        <v>0.18328654924584295</v>
      </c>
      <c r="I16" s="77">
        <v>0.17712359025272723</v>
      </c>
      <c r="J16" s="77">
        <v>0.15428425217367236</v>
      </c>
    </row>
    <row r="17" spans="1:19" x14ac:dyDescent="0.2">
      <c r="A17" s="12" t="s">
        <v>144</v>
      </c>
      <c r="B17" s="12"/>
      <c r="C17" s="12"/>
      <c r="D17" s="18">
        <v>3165.7910000000002</v>
      </c>
      <c r="E17" s="18">
        <v>1376.4949999999999</v>
      </c>
      <c r="F17" s="18">
        <v>1578.741</v>
      </c>
      <c r="G17" s="12"/>
      <c r="H17" s="81">
        <v>0.13841282474673394</v>
      </c>
      <c r="I17" s="81">
        <v>7.5994500550900013E-2</v>
      </c>
      <c r="J17" s="81">
        <v>9.6247757864073441E-2</v>
      </c>
    </row>
    <row r="18" spans="1:19" x14ac:dyDescent="0.2">
      <c r="A18" s="40" t="s">
        <v>351</v>
      </c>
      <c r="B18" s="40"/>
      <c r="C18" s="40"/>
      <c r="D18" s="45">
        <v>855.15899999999999</v>
      </c>
      <c r="E18" s="45">
        <v>1212.778</v>
      </c>
      <c r="F18" s="45">
        <v>1771.71</v>
      </c>
      <c r="G18" s="40"/>
      <c r="H18" s="83">
        <v>3.7388751436084139E-2</v>
      </c>
      <c r="I18" s="83">
        <v>6.6955897688781602E-2</v>
      </c>
      <c r="J18" s="83">
        <v>0.10801209006756494</v>
      </c>
    </row>
    <row r="21" spans="1:19" ht="15" x14ac:dyDescent="0.25">
      <c r="A21" s="111" t="s">
        <v>197</v>
      </c>
      <c r="B21" s="98"/>
      <c r="C21" s="98"/>
      <c r="D21" s="98"/>
      <c r="E21" s="98"/>
      <c r="F21" s="98"/>
      <c r="G21" s="98"/>
      <c r="H21" s="98"/>
      <c r="I21" s="98"/>
      <c r="J21" s="98"/>
    </row>
    <row r="22" spans="1:19" ht="15" x14ac:dyDescent="0.25">
      <c r="A22" s="110" t="s">
        <v>198</v>
      </c>
      <c r="B22" s="98"/>
      <c r="C22" s="98"/>
      <c r="D22" s="98"/>
      <c r="E22" s="98"/>
      <c r="F22" s="98"/>
      <c r="G22" s="98"/>
      <c r="H22" s="98"/>
      <c r="I22" s="98"/>
      <c r="J22" s="98"/>
    </row>
    <row r="23" spans="1:19" ht="15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S23" s="10"/>
    </row>
    <row r="25" spans="1:19" x14ac:dyDescent="0.2">
      <c r="L25" s="12"/>
      <c r="M25" s="85"/>
    </row>
    <row r="26" spans="1:19" x14ac:dyDescent="0.2">
      <c r="L26" s="12"/>
      <c r="M26" s="85"/>
    </row>
    <row r="27" spans="1:19" x14ac:dyDescent="0.2">
      <c r="L27" s="12"/>
      <c r="M27" s="85"/>
    </row>
    <row r="28" spans="1:19" x14ac:dyDescent="0.2">
      <c r="L28" s="12"/>
      <c r="M28" s="85"/>
    </row>
    <row r="29" spans="1:19" x14ac:dyDescent="0.2">
      <c r="L29" s="12"/>
      <c r="M29" s="8"/>
    </row>
  </sheetData>
  <mergeCells count="4">
    <mergeCell ref="H6:J6"/>
    <mergeCell ref="H7:J7"/>
    <mergeCell ref="D6:F6"/>
    <mergeCell ref="D7:F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zoomScaleNormal="100" workbookViewId="0">
      <selection activeCell="J20" sqref="J20"/>
    </sheetView>
  </sheetViews>
  <sheetFormatPr defaultRowHeight="12.75" x14ac:dyDescent="0.2"/>
  <cols>
    <col min="1" max="1" width="10" style="1" customWidth="1"/>
    <col min="2" max="2" width="13.7109375" style="1" customWidth="1"/>
    <col min="3" max="3" width="1.7109375" style="1" customWidth="1"/>
    <col min="4" max="4" width="13" style="1" customWidth="1"/>
    <col min="5" max="5" width="10.140625" style="1" customWidth="1"/>
    <col min="6" max="6" width="10" style="1" customWidth="1"/>
    <col min="7" max="7" width="1.7109375" style="1" customWidth="1"/>
    <col min="8" max="8" width="8.140625" style="1" bestFit="1" customWidth="1"/>
    <col min="9" max="9" width="9.28515625" style="1" bestFit="1" customWidth="1"/>
    <col min="10" max="10" width="8.5703125" style="1" bestFit="1" customWidth="1"/>
    <col min="11" max="13" width="9.140625" style="1"/>
    <col min="14" max="14" width="5" style="1" customWidth="1"/>
    <col min="15" max="17" width="9.7109375" style="1" bestFit="1" customWidth="1"/>
    <col min="18" max="18" width="1.7109375" style="1" customWidth="1"/>
    <col min="19" max="20" width="8.140625" style="1" bestFit="1" customWidth="1"/>
    <col min="21" max="21" width="8.5703125" style="1" bestFit="1" customWidth="1"/>
    <col min="22" max="16384" width="9.140625" style="1"/>
  </cols>
  <sheetData>
    <row r="1" spans="1:21" ht="15" x14ac:dyDescent="0.2">
      <c r="A1" s="15" t="s">
        <v>0</v>
      </c>
    </row>
    <row r="2" spans="1:21" ht="15" x14ac:dyDescent="0.25">
      <c r="F2" s="86"/>
    </row>
    <row r="3" spans="1:21" ht="15" x14ac:dyDescent="0.25">
      <c r="A3" s="109" t="s">
        <v>220</v>
      </c>
      <c r="B3" s="5"/>
      <c r="C3" s="9"/>
      <c r="D3" s="9"/>
      <c r="E3" s="9"/>
      <c r="F3" s="86"/>
      <c r="G3" s="9"/>
      <c r="H3" s="9"/>
      <c r="I3" s="9"/>
      <c r="J3" s="9"/>
    </row>
    <row r="4" spans="1:21" ht="15" x14ac:dyDescent="0.25">
      <c r="A4" s="9" t="s">
        <v>219</v>
      </c>
      <c r="B4" s="5"/>
      <c r="C4" s="9"/>
      <c r="D4" s="9"/>
      <c r="E4" s="9"/>
      <c r="F4" s="87"/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21" x14ac:dyDescent="0.2">
      <c r="A6" s="9"/>
      <c r="B6" s="9"/>
      <c r="C6" s="9"/>
      <c r="D6" s="188" t="s">
        <v>7</v>
      </c>
      <c r="E6" s="188"/>
      <c r="F6" s="188"/>
      <c r="H6" s="189" t="s">
        <v>8</v>
      </c>
      <c r="I6" s="189"/>
      <c r="J6" s="189"/>
    </row>
    <row r="7" spans="1:21" x14ac:dyDescent="0.2">
      <c r="D7" s="187" t="s">
        <v>22</v>
      </c>
      <c r="E7" s="187"/>
      <c r="F7" s="187"/>
      <c r="H7" s="187" t="s">
        <v>21</v>
      </c>
      <c r="I7" s="187"/>
      <c r="J7" s="187"/>
    </row>
    <row r="8" spans="1:21" x14ac:dyDescent="0.2">
      <c r="A8" s="1" t="s">
        <v>304</v>
      </c>
      <c r="D8" s="106">
        <v>2011</v>
      </c>
      <c r="E8" s="106">
        <v>2012</v>
      </c>
      <c r="F8" s="106">
        <v>2013</v>
      </c>
      <c r="G8" s="106"/>
      <c r="H8" s="106">
        <v>2011</v>
      </c>
      <c r="I8" s="106">
        <v>2012</v>
      </c>
      <c r="J8" s="106">
        <v>2013</v>
      </c>
    </row>
    <row r="9" spans="1:21" x14ac:dyDescent="0.2">
      <c r="A9" s="1" t="s">
        <v>23</v>
      </c>
    </row>
    <row r="10" spans="1:21" x14ac:dyDescent="0.2">
      <c r="A10" s="36" t="s">
        <v>3</v>
      </c>
      <c r="B10" s="36"/>
      <c r="C10" s="36"/>
      <c r="D10" s="42">
        <v>118223.488</v>
      </c>
      <c r="E10" s="42">
        <v>110375.59</v>
      </c>
      <c r="F10" s="42">
        <v>104522.58100000001</v>
      </c>
      <c r="G10" s="36"/>
      <c r="H10" s="77">
        <v>1</v>
      </c>
      <c r="I10" s="77">
        <v>1</v>
      </c>
      <c r="J10" s="77">
        <v>0.99999999999999989</v>
      </c>
    </row>
    <row r="11" spans="1:21" x14ac:dyDescent="0.2">
      <c r="A11" s="9" t="s">
        <v>102</v>
      </c>
      <c r="D11" s="3">
        <v>47255.095999999998</v>
      </c>
      <c r="E11" s="3">
        <v>44352.462</v>
      </c>
      <c r="F11" s="3">
        <v>41689.932000000001</v>
      </c>
      <c r="H11" s="85">
        <v>0.39970987829423538</v>
      </c>
      <c r="I11" s="85">
        <v>0.40183216234676528</v>
      </c>
      <c r="J11" s="85">
        <v>0.39886052947735762</v>
      </c>
    </row>
    <row r="12" spans="1:21" x14ac:dyDescent="0.2">
      <c r="A12" s="36" t="s">
        <v>9</v>
      </c>
      <c r="B12" s="36"/>
      <c r="C12" s="36"/>
      <c r="D12" s="42">
        <v>70968.392000000007</v>
      </c>
      <c r="E12" s="42">
        <v>66023.127999999997</v>
      </c>
      <c r="F12" s="42">
        <v>62832.648999999998</v>
      </c>
      <c r="G12" s="36"/>
      <c r="H12" s="77">
        <v>0.60029012170576468</v>
      </c>
      <c r="I12" s="77">
        <v>0.59816783765323478</v>
      </c>
      <c r="J12" s="77">
        <v>0.60113947052264227</v>
      </c>
    </row>
    <row r="13" spans="1:21" x14ac:dyDescent="0.2">
      <c r="D13" s="3"/>
      <c r="E13" s="3"/>
      <c r="F13" s="3"/>
      <c r="H13" s="85"/>
      <c r="I13" s="85"/>
      <c r="J13" s="85"/>
    </row>
    <row r="14" spans="1:21" s="9" customFormat="1" x14ac:dyDescent="0.2">
      <c r="A14" s="38" t="s">
        <v>19</v>
      </c>
      <c r="B14" s="38"/>
      <c r="C14" s="38"/>
      <c r="D14" s="39">
        <v>66281.398000000001</v>
      </c>
      <c r="E14" s="39">
        <v>62071.957999999999</v>
      </c>
      <c r="F14" s="39">
        <v>57668.012000000002</v>
      </c>
      <c r="G14" s="38"/>
      <c r="H14" s="77">
        <v>0.56064492023784651</v>
      </c>
      <c r="I14" s="77">
        <v>0.56237033931143654</v>
      </c>
      <c r="J14" s="77">
        <v>0.55172778406610534</v>
      </c>
      <c r="K14" s="12"/>
    </row>
    <row r="15" spans="1:21" s="9" customFormat="1" x14ac:dyDescent="0.2">
      <c r="A15" s="12" t="s">
        <v>10</v>
      </c>
      <c r="B15" s="7"/>
      <c r="C15" s="7"/>
      <c r="D15" s="20">
        <v>45582.741000000002</v>
      </c>
      <c r="E15" s="20">
        <v>40071.962</v>
      </c>
      <c r="F15" s="20">
        <v>37335.953000000001</v>
      </c>
      <c r="G15" s="7"/>
      <c r="H15" s="85">
        <v>0.38556416978663327</v>
      </c>
      <c r="I15" s="85">
        <v>0.36305094269484767</v>
      </c>
      <c r="J15" s="85">
        <v>0.35720465991937189</v>
      </c>
      <c r="K15" s="12"/>
    </row>
    <row r="16" spans="1:21" s="9" customFormat="1" x14ac:dyDescent="0.2">
      <c r="A16" s="38" t="s">
        <v>144</v>
      </c>
      <c r="B16" s="38"/>
      <c r="C16" s="38"/>
      <c r="D16" s="39">
        <v>3671.98</v>
      </c>
      <c r="E16" s="39">
        <v>4114.9549999999999</v>
      </c>
      <c r="F16" s="39">
        <v>3898.2020000000002</v>
      </c>
      <c r="G16" s="38"/>
      <c r="H16" s="79">
        <v>3.105964865458884E-2</v>
      </c>
      <c r="I16" s="79">
        <v>3.7281386219543654E-2</v>
      </c>
      <c r="J16" s="79">
        <v>3.7295309422181219E-2</v>
      </c>
      <c r="K16" s="12"/>
      <c r="L16" s="12"/>
      <c r="M16" s="12"/>
      <c r="N16" s="12"/>
      <c r="O16" s="102"/>
      <c r="P16" s="102"/>
      <c r="Q16" s="30"/>
      <c r="R16" s="12"/>
      <c r="S16" s="93"/>
      <c r="T16" s="31"/>
      <c r="U16" s="31"/>
    </row>
    <row r="17" spans="1:11" x14ac:dyDescent="0.2">
      <c r="A17" s="13" t="s">
        <v>351</v>
      </c>
      <c r="B17" s="13"/>
      <c r="C17" s="13"/>
      <c r="D17" s="21">
        <v>2687.3690000000001</v>
      </c>
      <c r="E17" s="21">
        <v>4116.7150000000001</v>
      </c>
      <c r="F17" s="21">
        <v>5620.4139999999998</v>
      </c>
      <c r="G17" s="13"/>
      <c r="H17" s="92">
        <v>2.2731261320931423E-2</v>
      </c>
      <c r="I17" s="89">
        <v>3.7297331774172174E-2</v>
      </c>
      <c r="J17" s="89">
        <v>5.3772246592341609E-2</v>
      </c>
    </row>
    <row r="18" spans="1:11" x14ac:dyDescent="0.2">
      <c r="A18" s="12"/>
      <c r="B18" s="12"/>
      <c r="C18" s="12"/>
      <c r="D18" s="30"/>
      <c r="E18" s="30"/>
      <c r="F18" s="30"/>
      <c r="G18" s="12"/>
      <c r="H18" s="93"/>
      <c r="I18" s="93"/>
      <c r="J18" s="81"/>
    </row>
    <row r="19" spans="1:11" x14ac:dyDescent="0.2">
      <c r="A19" s="12"/>
      <c r="B19" s="12"/>
      <c r="C19" s="12"/>
      <c r="D19" s="30"/>
      <c r="E19" s="30"/>
      <c r="F19" s="30"/>
      <c r="G19" s="12"/>
      <c r="H19" s="93"/>
      <c r="I19" s="93"/>
      <c r="J19" s="81"/>
    </row>
    <row r="20" spans="1:11" ht="15" x14ac:dyDescent="0.25">
      <c r="A20" s="112" t="s">
        <v>199</v>
      </c>
      <c r="B20" s="86"/>
      <c r="C20" s="86"/>
      <c r="D20" s="86"/>
      <c r="E20" s="86"/>
      <c r="F20" s="86"/>
      <c r="G20" s="86"/>
      <c r="H20" s="86"/>
      <c r="I20" s="86"/>
      <c r="J20" s="86"/>
      <c r="K20" s="6"/>
    </row>
    <row r="21" spans="1:11" ht="15" x14ac:dyDescent="0.25">
      <c r="A21" s="115" t="s">
        <v>200</v>
      </c>
      <c r="B21" s="86"/>
      <c r="C21" s="86"/>
      <c r="D21" s="86"/>
      <c r="E21" s="86"/>
      <c r="F21" s="86"/>
      <c r="G21" s="86"/>
      <c r="H21" s="86"/>
      <c r="I21" s="86"/>
      <c r="J21" s="86"/>
      <c r="K21" s="85"/>
    </row>
    <row r="22" spans="1:11" ht="15" x14ac:dyDescent="0.25">
      <c r="A22" s="115"/>
      <c r="B22" s="86"/>
      <c r="C22" s="86"/>
      <c r="D22" s="86"/>
      <c r="E22" s="86"/>
      <c r="F22" s="86"/>
      <c r="G22" s="86"/>
      <c r="H22" s="86"/>
      <c r="I22" s="86"/>
      <c r="J22" s="86"/>
      <c r="K22" s="85"/>
    </row>
    <row r="23" spans="1:11" x14ac:dyDescent="0.2">
      <c r="F23" s="3"/>
      <c r="G23" s="3"/>
      <c r="H23" s="12"/>
      <c r="I23" s="85"/>
      <c r="J23" s="85"/>
      <c r="K23" s="85"/>
    </row>
    <row r="24" spans="1:11" x14ac:dyDescent="0.2">
      <c r="F24" s="3"/>
      <c r="G24" s="3"/>
      <c r="H24" s="12"/>
      <c r="I24" s="10"/>
      <c r="J24" s="10"/>
      <c r="K24" s="10"/>
    </row>
    <row r="25" spans="1:11" x14ac:dyDescent="0.2">
      <c r="F25" s="3"/>
      <c r="G25" s="3"/>
      <c r="H25" s="3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GridLines="0" workbookViewId="0">
      <selection activeCell="H37" sqref="H37"/>
    </sheetView>
  </sheetViews>
  <sheetFormatPr defaultRowHeight="12.75" x14ac:dyDescent="0.2"/>
  <cols>
    <col min="1" max="1" width="10" style="1" customWidth="1"/>
    <col min="2" max="2" width="15" style="1" customWidth="1"/>
    <col min="3" max="4" width="9.7109375" style="1" bestFit="1" customWidth="1"/>
    <col min="5" max="5" width="7.5703125" style="1" customWidth="1"/>
    <col min="6" max="6" width="13.42578125" style="1" customWidth="1"/>
    <col min="7" max="7" width="12.85546875" style="1" customWidth="1"/>
    <col min="8" max="8" width="12.42578125" style="1" customWidth="1"/>
    <col min="9" max="16384" width="9.140625" style="1"/>
  </cols>
  <sheetData>
    <row r="1" spans="1:16" ht="15" x14ac:dyDescent="0.2">
      <c r="A1" s="15" t="s">
        <v>6</v>
      </c>
    </row>
    <row r="2" spans="1:16" ht="15" x14ac:dyDescent="0.25">
      <c r="G2" s="66"/>
      <c r="H2" s="86"/>
    </row>
    <row r="3" spans="1:16" s="9" customFormat="1" ht="15" x14ac:dyDescent="0.25">
      <c r="A3" s="109" t="s">
        <v>221</v>
      </c>
      <c r="B3" s="109"/>
      <c r="G3" s="66"/>
      <c r="H3" s="66"/>
      <c r="K3" s="12"/>
      <c r="L3" s="12"/>
      <c r="M3" s="12"/>
      <c r="N3" s="12"/>
      <c r="O3" s="12"/>
      <c r="P3" s="12"/>
    </row>
    <row r="4" spans="1:16" s="9" customFormat="1" x14ac:dyDescent="0.2">
      <c r="A4" s="9" t="s">
        <v>222</v>
      </c>
      <c r="B4" s="109"/>
      <c r="K4" s="24"/>
      <c r="L4" s="20"/>
      <c r="M4" s="20"/>
      <c r="N4" s="24"/>
      <c r="O4" s="20"/>
      <c r="P4" s="20"/>
    </row>
    <row r="5" spans="1:16" x14ac:dyDescent="0.2">
      <c r="A5" s="139"/>
      <c r="B5" s="139"/>
      <c r="C5" s="139"/>
      <c r="D5" s="139"/>
      <c r="E5" s="139"/>
      <c r="F5" s="139"/>
      <c r="G5" s="139"/>
      <c r="H5" s="139"/>
      <c r="K5" s="24"/>
      <c r="L5" s="20"/>
      <c r="M5" s="18"/>
      <c r="N5" s="24"/>
      <c r="O5" s="20"/>
      <c r="P5" s="20"/>
    </row>
    <row r="6" spans="1:16" x14ac:dyDescent="0.2">
      <c r="A6" s="135" t="s">
        <v>1</v>
      </c>
      <c r="B6" s="135"/>
      <c r="C6" s="135"/>
      <c r="D6" s="135"/>
      <c r="E6" s="135"/>
      <c r="F6" s="164">
        <v>2011</v>
      </c>
      <c r="G6" s="164">
        <v>2012</v>
      </c>
      <c r="H6" s="164">
        <v>2013</v>
      </c>
      <c r="I6" s="9"/>
      <c r="J6" s="9"/>
      <c r="K6" s="24"/>
      <c r="L6" s="18"/>
      <c r="M6" s="18"/>
      <c r="N6" s="24"/>
      <c r="O6" s="20"/>
      <c r="P6" s="20"/>
    </row>
    <row r="7" spans="1:16" x14ac:dyDescent="0.2">
      <c r="A7" s="132"/>
      <c r="B7" s="132"/>
      <c r="C7" s="132"/>
      <c r="D7" s="132"/>
      <c r="E7" s="132"/>
      <c r="F7" s="132"/>
      <c r="G7" s="132"/>
      <c r="H7" s="132"/>
      <c r="I7" s="9"/>
      <c r="J7" s="9"/>
      <c r="K7" s="25"/>
      <c r="L7" s="18"/>
      <c r="M7" s="20"/>
      <c r="N7" s="25"/>
      <c r="O7" s="20"/>
      <c r="P7" s="20"/>
    </row>
    <row r="8" spans="1:16" x14ac:dyDescent="0.2">
      <c r="A8" s="154" t="s">
        <v>275</v>
      </c>
      <c r="B8" s="154"/>
      <c r="C8" s="154"/>
      <c r="D8" s="154"/>
      <c r="E8" s="154"/>
      <c r="F8" s="159">
        <v>386053</v>
      </c>
      <c r="G8" s="159">
        <v>398643</v>
      </c>
      <c r="H8" s="159">
        <v>399603</v>
      </c>
      <c r="I8" s="9"/>
      <c r="J8" s="9"/>
      <c r="K8" s="25"/>
      <c r="L8" s="18"/>
      <c r="M8" s="20"/>
      <c r="N8" s="25"/>
      <c r="O8" s="20"/>
      <c r="P8" s="20"/>
    </row>
    <row r="9" spans="1:16" x14ac:dyDescent="0.2">
      <c r="A9" s="132" t="s">
        <v>276</v>
      </c>
      <c r="B9" s="132"/>
      <c r="C9" s="132"/>
      <c r="D9" s="132"/>
      <c r="E9" s="132"/>
      <c r="F9" s="137">
        <v>344085</v>
      </c>
      <c r="G9" s="137">
        <v>352114</v>
      </c>
      <c r="H9" s="137">
        <v>356264</v>
      </c>
      <c r="I9" s="9"/>
      <c r="J9" s="9"/>
      <c r="K9" s="25"/>
      <c r="L9" s="18"/>
      <c r="M9" s="18"/>
      <c r="N9" s="25"/>
      <c r="O9" s="20"/>
      <c r="P9" s="20"/>
    </row>
    <row r="10" spans="1:16" s="9" customFormat="1" x14ac:dyDescent="0.2">
      <c r="A10" s="154" t="s">
        <v>277</v>
      </c>
      <c r="B10" s="154"/>
      <c r="C10" s="154"/>
      <c r="D10" s="154"/>
      <c r="E10" s="154"/>
      <c r="F10" s="159">
        <v>41968</v>
      </c>
      <c r="G10" s="159">
        <v>46529</v>
      </c>
      <c r="H10" s="159">
        <v>43339</v>
      </c>
      <c r="K10" s="25"/>
      <c r="L10" s="18"/>
      <c r="M10" s="18"/>
      <c r="N10" s="25"/>
      <c r="O10" s="20"/>
      <c r="P10" s="20"/>
    </row>
    <row r="11" spans="1:16" s="9" customFormat="1" x14ac:dyDescent="0.2">
      <c r="A11" s="136"/>
      <c r="B11" s="136"/>
      <c r="C11" s="136"/>
      <c r="D11" s="136"/>
      <c r="E11" s="136"/>
      <c r="F11" s="137"/>
      <c r="G11" s="137"/>
      <c r="H11" s="137"/>
      <c r="K11" s="26"/>
      <c r="L11" s="27"/>
      <c r="M11" s="27"/>
      <c r="N11" s="26"/>
      <c r="O11" s="20"/>
      <c r="P11" s="20"/>
    </row>
    <row r="12" spans="1:16" s="9" customFormat="1" x14ac:dyDescent="0.2">
      <c r="A12" s="154" t="s">
        <v>23</v>
      </c>
      <c r="B12" s="154"/>
      <c r="C12" s="154"/>
      <c r="D12" s="154"/>
      <c r="E12" s="154"/>
      <c r="F12" s="159"/>
      <c r="G12" s="159"/>
      <c r="H12" s="159"/>
      <c r="K12" s="26"/>
      <c r="L12" s="27"/>
      <c r="M12" s="20"/>
      <c r="N12" s="26"/>
      <c r="O12" s="20"/>
      <c r="P12" s="20"/>
    </row>
    <row r="13" spans="1:16" s="9" customFormat="1" x14ac:dyDescent="0.2">
      <c r="A13" s="136" t="s">
        <v>278</v>
      </c>
      <c r="B13" s="136"/>
      <c r="C13" s="136"/>
      <c r="D13" s="136"/>
      <c r="E13" s="136"/>
      <c r="F13" s="137">
        <v>765794</v>
      </c>
      <c r="G13" s="137">
        <v>771138</v>
      </c>
      <c r="H13" s="137">
        <v>771943</v>
      </c>
      <c r="K13" s="26"/>
      <c r="L13" s="20"/>
      <c r="M13" s="20"/>
      <c r="N13" s="26"/>
      <c r="O13" s="20"/>
      <c r="P13" s="20"/>
    </row>
    <row r="14" spans="1:16" s="9" customFormat="1" x14ac:dyDescent="0.2">
      <c r="A14" s="154" t="s">
        <v>129</v>
      </c>
      <c r="B14" s="154"/>
      <c r="C14" s="154"/>
      <c r="D14" s="154"/>
      <c r="E14" s="154"/>
      <c r="F14" s="159"/>
      <c r="G14" s="159"/>
      <c r="H14" s="159"/>
      <c r="K14" s="26"/>
      <c r="L14" s="20"/>
      <c r="M14" s="20"/>
      <c r="N14" s="26"/>
      <c r="O14" s="20"/>
      <c r="P14" s="20"/>
    </row>
    <row r="15" spans="1:16" x14ac:dyDescent="0.2">
      <c r="A15" s="136" t="s">
        <v>279</v>
      </c>
      <c r="B15" s="136"/>
      <c r="C15" s="136"/>
      <c r="D15" s="136"/>
      <c r="E15" s="136"/>
      <c r="F15" s="137">
        <v>414812</v>
      </c>
      <c r="G15" s="137">
        <v>412994</v>
      </c>
      <c r="H15" s="137">
        <v>397940</v>
      </c>
      <c r="I15" s="9"/>
      <c r="J15" s="9"/>
      <c r="K15" s="26"/>
      <c r="L15" s="20"/>
      <c r="M15" s="20"/>
      <c r="N15" s="26"/>
      <c r="O15" s="20"/>
      <c r="P15" s="20"/>
    </row>
    <row r="16" spans="1:16" x14ac:dyDescent="0.2">
      <c r="A16" s="154" t="s">
        <v>103</v>
      </c>
      <c r="B16" s="154"/>
      <c r="C16" s="154"/>
      <c r="D16" s="154"/>
      <c r="E16" s="154"/>
      <c r="F16" s="159"/>
      <c r="G16" s="159"/>
      <c r="H16" s="159"/>
      <c r="I16" s="9"/>
      <c r="J16" s="9"/>
      <c r="K16" s="63"/>
      <c r="L16" s="3"/>
      <c r="M16" s="3"/>
      <c r="N16" s="63"/>
      <c r="O16" s="62"/>
      <c r="P16" s="62"/>
    </row>
    <row r="17" spans="1:16" x14ac:dyDescent="0.2">
      <c r="A17" s="136" t="s">
        <v>280</v>
      </c>
      <c r="B17" s="136"/>
      <c r="C17" s="136"/>
      <c r="D17" s="136"/>
      <c r="E17" s="136"/>
      <c r="F17" s="137">
        <v>195460</v>
      </c>
      <c r="G17" s="137">
        <v>215870</v>
      </c>
      <c r="H17" s="137">
        <v>213890</v>
      </c>
      <c r="I17" s="9"/>
      <c r="J17" s="9"/>
      <c r="K17" s="63"/>
      <c r="L17" s="3"/>
      <c r="M17" s="3"/>
      <c r="N17" s="63"/>
      <c r="O17" s="62"/>
      <c r="P17" s="62"/>
    </row>
    <row r="18" spans="1:16" x14ac:dyDescent="0.2">
      <c r="A18" s="157" t="s">
        <v>281</v>
      </c>
      <c r="B18" s="157"/>
      <c r="C18" s="157"/>
      <c r="D18" s="157"/>
      <c r="E18" s="157"/>
      <c r="F18" s="158">
        <v>2191</v>
      </c>
      <c r="G18" s="158">
        <v>2127</v>
      </c>
      <c r="H18" s="158">
        <v>1843</v>
      </c>
      <c r="I18" s="9"/>
      <c r="J18" s="9"/>
      <c r="K18" s="63"/>
      <c r="L18" s="3"/>
      <c r="M18" s="3"/>
      <c r="O18" s="62"/>
      <c r="P18" s="62"/>
    </row>
    <row r="19" spans="1:16" x14ac:dyDescent="0.2">
      <c r="A19" s="138"/>
      <c r="B19" s="138"/>
      <c r="C19" s="138"/>
      <c r="D19" s="138"/>
      <c r="E19" s="138"/>
      <c r="F19" s="151"/>
      <c r="G19" s="142"/>
      <c r="H19" s="142"/>
      <c r="I19" s="9"/>
      <c r="J19" s="9"/>
    </row>
    <row r="20" spans="1:16" x14ac:dyDescent="0.2">
      <c r="A20" s="138"/>
      <c r="B20" s="138"/>
      <c r="C20" s="138"/>
      <c r="D20" s="138"/>
      <c r="E20" s="138"/>
      <c r="F20" s="142"/>
      <c r="G20" s="142"/>
      <c r="H20" s="142"/>
      <c r="I20" s="9"/>
      <c r="J20" s="9"/>
    </row>
    <row r="21" spans="1:16" x14ac:dyDescent="0.2">
      <c r="A21" s="5" t="s">
        <v>226</v>
      </c>
    </row>
    <row r="22" spans="1:16" x14ac:dyDescent="0.2">
      <c r="A22" s="1" t="s">
        <v>228</v>
      </c>
    </row>
    <row r="27" spans="1:16" s="5" customFormat="1" x14ac:dyDescent="0.2"/>
    <row r="39" spans="6:9" x14ac:dyDescent="0.2">
      <c r="F39" s="3"/>
      <c r="G39" s="3"/>
      <c r="H39" s="3"/>
    </row>
    <row r="41" spans="6:9" x14ac:dyDescent="0.2">
      <c r="F41" s="3"/>
      <c r="G41" s="3"/>
      <c r="H41" s="3"/>
    </row>
    <row r="42" spans="6:9" x14ac:dyDescent="0.2">
      <c r="F42" s="3"/>
      <c r="G42" s="3"/>
      <c r="H42" s="3"/>
    </row>
    <row r="46" spans="6:9" x14ac:dyDescent="0.2">
      <c r="H46" s="3"/>
      <c r="I46" s="85"/>
    </row>
    <row r="47" spans="6:9" x14ac:dyDescent="0.2">
      <c r="H47" s="3"/>
      <c r="I47" s="85"/>
    </row>
    <row r="48" spans="6:9" x14ac:dyDescent="0.2">
      <c r="H48" s="3"/>
      <c r="I48" s="85"/>
    </row>
    <row r="49" spans="7:9" x14ac:dyDescent="0.2">
      <c r="I49" s="85"/>
    </row>
    <row r="52" spans="7:9" x14ac:dyDescent="0.2">
      <c r="G52" s="96"/>
    </row>
    <row r="53" spans="7:9" x14ac:dyDescent="0.2">
      <c r="G53" s="96"/>
    </row>
    <row r="54" spans="7:9" x14ac:dyDescent="0.2">
      <c r="G54" s="96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workbookViewId="0">
      <selection activeCell="M22" sqref="M22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1.710937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5" t="s">
        <v>6</v>
      </c>
    </row>
    <row r="2" spans="1:20" customFormat="1" x14ac:dyDescent="0.2"/>
    <row r="3" spans="1:20" x14ac:dyDescent="0.2">
      <c r="A3" s="109" t="s">
        <v>311</v>
      </c>
      <c r="C3" s="9"/>
      <c r="J3" s="75"/>
    </row>
    <row r="4" spans="1:20" x14ac:dyDescent="0.2">
      <c r="A4" s="9" t="s">
        <v>312</v>
      </c>
      <c r="C4" s="9"/>
    </row>
    <row r="6" spans="1:20" x14ac:dyDescent="0.2">
      <c r="A6" s="2"/>
      <c r="B6" s="2"/>
      <c r="C6" s="2"/>
      <c r="D6" s="2"/>
      <c r="E6" s="2"/>
      <c r="F6" s="2"/>
      <c r="G6" s="2"/>
      <c r="H6" s="2"/>
      <c r="I6" s="2"/>
      <c r="J6" s="2"/>
      <c r="R6" s="3"/>
      <c r="S6" s="3"/>
      <c r="T6" s="3"/>
    </row>
    <row r="7" spans="1:20" x14ac:dyDescent="0.2">
      <c r="A7" s="9"/>
      <c r="B7" s="9"/>
      <c r="C7" s="9"/>
      <c r="D7" s="188" t="s">
        <v>326</v>
      </c>
      <c r="E7" s="188"/>
      <c r="F7" s="188"/>
      <c r="H7" s="189" t="s">
        <v>8</v>
      </c>
      <c r="I7" s="189"/>
      <c r="J7" s="189"/>
      <c r="R7" s="3"/>
      <c r="S7" s="3"/>
      <c r="T7" s="3"/>
    </row>
    <row r="8" spans="1:20" x14ac:dyDescent="0.2">
      <c r="D8" s="187" t="s">
        <v>327</v>
      </c>
      <c r="E8" s="187"/>
      <c r="F8" s="187"/>
      <c r="H8" s="187" t="s">
        <v>21</v>
      </c>
      <c r="I8" s="187"/>
      <c r="J8" s="187"/>
      <c r="R8" s="3"/>
      <c r="S8" s="3"/>
      <c r="T8" s="3"/>
    </row>
    <row r="9" spans="1:20" x14ac:dyDescent="0.2">
      <c r="A9" s="132" t="s">
        <v>1</v>
      </c>
      <c r="B9" s="132"/>
      <c r="C9" s="132"/>
      <c r="D9" s="150">
        <v>2011</v>
      </c>
      <c r="E9" s="150">
        <v>2012</v>
      </c>
      <c r="F9" s="150">
        <v>2013</v>
      </c>
      <c r="G9" s="150"/>
      <c r="H9" s="150">
        <v>2011</v>
      </c>
      <c r="I9" s="150">
        <v>2012</v>
      </c>
      <c r="J9" s="150">
        <v>2013</v>
      </c>
    </row>
    <row r="10" spans="1:20" x14ac:dyDescent="0.2">
      <c r="A10" s="132"/>
      <c r="B10" s="132"/>
      <c r="C10" s="132"/>
      <c r="D10" s="134"/>
      <c r="E10" s="134"/>
      <c r="F10" s="134"/>
      <c r="G10" s="132"/>
      <c r="H10" s="134"/>
      <c r="I10" s="134"/>
      <c r="J10" s="134"/>
      <c r="K10" s="9"/>
    </row>
    <row r="11" spans="1:20" x14ac:dyDescent="0.2">
      <c r="A11" s="192" t="s">
        <v>3</v>
      </c>
      <c r="B11" s="192"/>
      <c r="C11" s="154"/>
      <c r="D11" s="159">
        <v>386053</v>
      </c>
      <c r="E11" s="159">
        <v>398643</v>
      </c>
      <c r="F11" s="159">
        <v>399603</v>
      </c>
      <c r="G11" s="154"/>
      <c r="H11" s="169">
        <v>1</v>
      </c>
      <c r="I11" s="169">
        <v>1</v>
      </c>
      <c r="J11" s="169">
        <v>1</v>
      </c>
      <c r="K11" s="12"/>
    </row>
    <row r="12" spans="1:20" x14ac:dyDescent="0.2">
      <c r="A12" s="195" t="s">
        <v>38</v>
      </c>
      <c r="B12" s="195"/>
      <c r="C12" s="195"/>
      <c r="D12" s="142">
        <v>153191</v>
      </c>
      <c r="E12" s="142">
        <v>148977</v>
      </c>
      <c r="F12" s="142">
        <v>145800</v>
      </c>
      <c r="G12" s="138"/>
      <c r="H12" s="182">
        <v>0.39681339090746609</v>
      </c>
      <c r="I12" s="182">
        <v>0.37371031223425472</v>
      </c>
      <c r="J12" s="172">
        <v>0.36486212565971726</v>
      </c>
      <c r="K12" s="12"/>
    </row>
    <row r="13" spans="1:20" x14ac:dyDescent="0.2">
      <c r="A13" s="192" t="s">
        <v>135</v>
      </c>
      <c r="B13" s="192"/>
      <c r="C13" s="154"/>
      <c r="D13" s="159">
        <v>99636</v>
      </c>
      <c r="E13" s="159">
        <v>112930</v>
      </c>
      <c r="F13" s="159">
        <v>126287</v>
      </c>
      <c r="G13" s="154"/>
      <c r="H13" s="169">
        <v>0.25808891525256894</v>
      </c>
      <c r="I13" s="169">
        <v>0.28328604791756035</v>
      </c>
      <c r="J13" s="169">
        <v>0.31603116092722028</v>
      </c>
      <c r="K13" s="12"/>
    </row>
    <row r="14" spans="1:20" x14ac:dyDescent="0.2">
      <c r="A14" s="193" t="s">
        <v>39</v>
      </c>
      <c r="B14" s="193"/>
      <c r="C14" s="138"/>
      <c r="D14" s="142">
        <v>113024</v>
      </c>
      <c r="E14" s="142">
        <v>115056</v>
      </c>
      <c r="F14" s="142">
        <v>108105</v>
      </c>
      <c r="G14" s="138"/>
      <c r="H14" s="182">
        <v>0.29276809142786092</v>
      </c>
      <c r="I14" s="182">
        <v>0.28861914043392206</v>
      </c>
      <c r="J14" s="182">
        <v>0.27053100201950436</v>
      </c>
    </row>
    <row r="15" spans="1:20" x14ac:dyDescent="0.2">
      <c r="A15" s="192" t="s">
        <v>144</v>
      </c>
      <c r="B15" s="192"/>
      <c r="C15" s="154"/>
      <c r="D15" s="159">
        <v>19111</v>
      </c>
      <c r="E15" s="159">
        <v>19908</v>
      </c>
      <c r="F15" s="159">
        <v>16780</v>
      </c>
      <c r="G15" s="154"/>
      <c r="H15" s="176">
        <v>4.9503565572602728E-2</v>
      </c>
      <c r="I15" s="176">
        <v>4.9939419480587895E-2</v>
      </c>
      <c r="J15" s="169">
        <v>4.1991676739163618E-2</v>
      </c>
    </row>
    <row r="16" spans="1:20" x14ac:dyDescent="0.2">
      <c r="A16" s="194" t="s">
        <v>351</v>
      </c>
      <c r="B16" s="194"/>
      <c r="C16" s="139"/>
      <c r="D16" s="144">
        <v>1091</v>
      </c>
      <c r="E16" s="144">
        <v>1772</v>
      </c>
      <c r="F16" s="144">
        <v>2631</v>
      </c>
      <c r="G16" s="139"/>
      <c r="H16" s="181">
        <v>2.8260368395013119E-3</v>
      </c>
      <c r="I16" s="181">
        <v>4.4450799336749926E-3</v>
      </c>
      <c r="J16" s="181">
        <v>6.5840346543944864E-3</v>
      </c>
      <c r="P16" s="8"/>
    </row>
    <row r="17" spans="1:20" x14ac:dyDescent="0.2">
      <c r="P17" s="8"/>
    </row>
    <row r="19" spans="1:20" x14ac:dyDescent="0.2">
      <c r="A19" s="5" t="s">
        <v>305</v>
      </c>
      <c r="R19" s="3"/>
      <c r="S19" s="3"/>
    </row>
    <row r="20" spans="1:20" x14ac:dyDescent="0.2">
      <c r="A20" s="1" t="s">
        <v>306</v>
      </c>
    </row>
    <row r="21" spans="1:20" x14ac:dyDescent="0.2">
      <c r="D21" s="118"/>
      <c r="E21" s="85"/>
      <c r="F21" s="85"/>
    </row>
    <row r="22" spans="1:20" x14ac:dyDescent="0.2">
      <c r="D22" s="120"/>
      <c r="E22" s="85"/>
      <c r="F22" s="85"/>
    </row>
    <row r="23" spans="1:20" x14ac:dyDescent="0.2">
      <c r="D23" s="119"/>
      <c r="E23" s="85"/>
      <c r="F23" s="85"/>
    </row>
    <row r="24" spans="1:20" x14ac:dyDescent="0.2">
      <c r="E24" s="85"/>
      <c r="F24" s="85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29" spans="1:20" x14ac:dyDescent="0.2">
      <c r="R29" s="3"/>
      <c r="S29" s="3"/>
      <c r="T29" s="3"/>
    </row>
    <row r="32" spans="1:20" x14ac:dyDescent="0.2">
      <c r="R32" s="3"/>
      <c r="S32" s="3"/>
    </row>
  </sheetData>
  <mergeCells count="10">
    <mergeCell ref="A13:B13"/>
    <mergeCell ref="A14:B14"/>
    <mergeCell ref="A15:B15"/>
    <mergeCell ref="A16:B16"/>
    <mergeCell ref="A12:C12"/>
    <mergeCell ref="D7:F7"/>
    <mergeCell ref="H7:J7"/>
    <mergeCell ref="D8:F8"/>
    <mergeCell ref="H8:J8"/>
    <mergeCell ref="A11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</vt:i4>
      </vt:variant>
    </vt:vector>
  </HeadingPairs>
  <TitlesOfParts>
    <vt:vector size="36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Aðilar</vt:lpstr>
      <vt:lpstr>'T15'!Print_Area</vt:lpstr>
      <vt:lpstr>'T2'!Print_Area</vt:lpstr>
      <vt:lpstr>'T31'!Print_Area</vt:lpstr>
    </vt:vector>
  </TitlesOfParts>
  <Company>Póst- og Fjarskiptastofnun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anna.si</cp:lastModifiedBy>
  <cp:lastPrinted>2014-04-14T16:22:08Z</cp:lastPrinted>
  <dcterms:created xsi:type="dcterms:W3CDTF">2007-10-17T14:53:05Z</dcterms:created>
  <dcterms:modified xsi:type="dcterms:W3CDTF">2014-04-14T16:24:43Z</dcterms:modified>
</cp:coreProperties>
</file>